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2330"/>
  </bookViews>
  <sheets>
    <sheet name="QC 46570_May_20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G30" i="1" l="1"/>
  <c r="AF30" i="1"/>
  <c r="AG29" i="1"/>
  <c r="AF29" i="1"/>
  <c r="AG28" i="1"/>
  <c r="AF28" i="1"/>
  <c r="AG27" i="1"/>
  <c r="AF27" i="1"/>
  <c r="AG26" i="1"/>
  <c r="AF26" i="1"/>
  <c r="AG25" i="1"/>
  <c r="AF25" i="1"/>
  <c r="AG24" i="1"/>
  <c r="AF24" i="1"/>
  <c r="AG23" i="1"/>
  <c r="AF23" i="1"/>
  <c r="AG22" i="1"/>
  <c r="AF22" i="1"/>
  <c r="AG21" i="1"/>
  <c r="AF21" i="1"/>
  <c r="AG20" i="1"/>
  <c r="AF20" i="1"/>
  <c r="AG19" i="1"/>
  <c r="AF19" i="1"/>
  <c r="AG18" i="1"/>
  <c r="AF18" i="1"/>
  <c r="AG17" i="1"/>
  <c r="AF17" i="1"/>
  <c r="AG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AG6" i="1"/>
  <c r="AF6" i="1"/>
  <c r="AG5" i="1"/>
  <c r="AF5" i="1"/>
  <c r="AG4" i="1"/>
  <c r="AF4" i="1"/>
  <c r="AG3" i="1"/>
  <c r="AF3" i="1"/>
</calcChain>
</file>

<file path=xl/sharedStrings.xml><?xml version="1.0" encoding="utf-8"?>
<sst xmlns="http://schemas.openxmlformats.org/spreadsheetml/2006/main" count="32" uniqueCount="32">
  <si>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</si>
  <si>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</si>
  <si>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</si>
  <si>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</si>
  <si>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</si>
  <si>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</si>
  <si>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</si>
  <si>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</si>
  <si>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</si>
  <si>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</si>
  <si>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</si>
  <si>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</si>
  <si>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</si>
  <si>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</si>
  <si>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</si>
  <si>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</si>
  <si>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PNG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</si>
  <si>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</si>
  <si>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</si>
  <si>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</si>
  <si>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</si>
  <si>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</si>
  <si>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</si>
  <si>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</si>
  <si>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</si>
  <si>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</si>
  <si>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</si>
  <si>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</si>
  <si>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</si>
  <si>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</si>
  <si>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</si>
  <si>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List of daily rates for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</si>
</sst>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  <xf numFmtId="16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left"/>
    </xf>
    <xf numFmtId="165" fontId="2" fillId="0" borderId="5" xfId="0" applyNumberFormat="1" applyFont="1" applyFill="1" applyBorder="1"/>
    <xf numFmtId="165" fontId="2" fillId="2" borderId="6" xfId="0" applyNumberFormat="1" applyFont="1" applyFill="1" applyBorder="1"/>
    <xf numFmtId="0" fontId="2" fillId="0" borderId="5" xfId="0" applyFont="1" applyFill="1" applyBorder="1"/>
    <xf numFmtId="0" fontId="2" fillId="0" borderId="7" xfId="0" applyFont="1" applyFill="1" applyBorder="1" applyAlignment="1" applyProtection="1">
      <alignment horizontal="left"/>
    </xf>
    <xf numFmtId="165" fontId="2" fillId="0" borderId="6" xfId="0" applyNumberFormat="1" applyFont="1" applyFill="1" applyBorder="1"/>
    <xf numFmtId="0" fontId="2" fillId="0" borderId="6" xfId="0" applyFont="1" applyFill="1" applyBorder="1"/>
    <xf numFmtId="0" fontId="2" fillId="0" borderId="8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left"/>
    </xf>
    <xf numFmtId="165" fontId="2" fillId="0" borderId="10" xfId="0" applyNumberFormat="1" applyFont="1" applyFill="1" applyBorder="1"/>
    <xf numFmtId="164" fontId="1" fillId="0" borderId="0" xfId="0" applyNumberFormat="1" applyFont="1" applyFill="1" applyAlignment="1">
      <alignment horizontal="center" wrapText="1"/>
    </xf>
    <xf numFmtId="0" fontId="2" fillId="0" borderId="10" xfId="0" applyFont="1" applyFill="1" applyBorder="1"/>
    <xf numFmtId="165" fontId="2" fillId="3" borderId="5" xfId="0" applyNumberFormat="1" applyFont="1" applyFill="1" applyBorder="1"/>
    <xf numFmtId="165" fontId="2" fillId="3" borderId="6" xfId="0" applyNumberFormat="1" applyFont="1" applyFill="1" applyBorder="1"/>
    <xf numFmtId="165" fontId="2" fillId="3" borderId="10" xfId="0" applyNumberFormat="1" applyFont="1" applyFill="1" applyBorder="1"/>
    <xf numFmtId="0" fontId="3" fillId="0" borderId="0" xfId="0" applyFont="1"/>
    <xf numFmtId="165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pane xSplit="1" topLeftCell="Q1" activePane="topRight" state="frozen"/>
      <selection pane="topRight" activeCell="AE37" sqref="AE37"/>
    </sheetView>
  </sheetViews>
  <sheetFormatPr defaultRowHeight="15" x14ac:dyDescent="0.25"/>
  <cols>
    <col min="1" max="1" width="19.85546875" customWidth="1"/>
  </cols>
  <sheetData>
    <row r="1" spans="1:33" ht="45.75" customHeight="1" thickBot="1" x14ac:dyDescent="0.3">
      <c r="A1" s="16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thickBot="1" x14ac:dyDescent="0.3">
      <c r="A2" s="2" t="s">
        <v>0</v>
      </c>
      <c r="B2" s="3">
        <v>42522</v>
      </c>
      <c r="C2" s="3">
        <v>42523</v>
      </c>
      <c r="D2" s="3">
        <v>42524</v>
      </c>
      <c r="E2" s="3">
        <v>42525</v>
      </c>
      <c r="F2" s="3">
        <v>42526</v>
      </c>
      <c r="G2" s="3">
        <v>42527</v>
      </c>
      <c r="H2" s="3">
        <v>42528</v>
      </c>
      <c r="I2" s="3">
        <v>42529</v>
      </c>
      <c r="J2" s="3">
        <v>42530</v>
      </c>
      <c r="K2" s="3">
        <v>42531</v>
      </c>
      <c r="L2" s="3">
        <v>42532</v>
      </c>
      <c r="M2" s="3">
        <v>42533</v>
      </c>
      <c r="N2" s="3">
        <v>42534</v>
      </c>
      <c r="O2" s="3">
        <v>42535</v>
      </c>
      <c r="P2" s="3">
        <v>42536</v>
      </c>
      <c r="Q2" s="3">
        <v>42537</v>
      </c>
      <c r="R2" s="3">
        <v>42538</v>
      </c>
      <c r="S2" s="3">
        <v>42539</v>
      </c>
      <c r="T2" s="3">
        <v>42540</v>
      </c>
      <c r="U2" s="3">
        <v>42541</v>
      </c>
      <c r="V2" s="3">
        <v>42542</v>
      </c>
      <c r="W2" s="3">
        <v>42543</v>
      </c>
      <c r="X2" s="3">
        <v>42544</v>
      </c>
      <c r="Y2" s="3">
        <v>42545</v>
      </c>
      <c r="Z2" s="3">
        <v>42546</v>
      </c>
      <c r="AA2" s="3">
        <v>42547</v>
      </c>
      <c r="AB2" s="3">
        <v>42548</v>
      </c>
      <c r="AC2" s="3">
        <v>42549</v>
      </c>
      <c r="AD2" s="3">
        <v>42550</v>
      </c>
      <c r="AE2" s="3">
        <v>42551</v>
      </c>
      <c r="AF2" s="3" t="s">
        <v>1</v>
      </c>
      <c r="AG2" s="4" t="s">
        <v>2</v>
      </c>
    </row>
    <row r="3" spans="1:33" x14ac:dyDescent="0.25">
      <c r="A3" s="5" t="s">
        <v>3</v>
      </c>
      <c r="B3" s="10">
        <v>0.98299999999999998</v>
      </c>
      <c r="C3" s="6">
        <v>0.98529999999999995</v>
      </c>
      <c r="D3" s="6">
        <v>0.98250000000000004</v>
      </c>
      <c r="E3" s="7"/>
      <c r="F3" s="7"/>
      <c r="G3" s="6">
        <v>0.98950000000000005</v>
      </c>
      <c r="H3" s="10">
        <v>0.98080000000000001</v>
      </c>
      <c r="I3" s="10">
        <v>0.98570000000000002</v>
      </c>
      <c r="J3" s="6">
        <v>0.9859</v>
      </c>
      <c r="K3" s="6">
        <v>0.98170000000000002</v>
      </c>
      <c r="L3" s="7"/>
      <c r="M3" s="7"/>
      <c r="N3" s="18"/>
      <c r="O3" s="10">
        <v>0.98329999999999995</v>
      </c>
      <c r="P3" s="10">
        <v>0.9829</v>
      </c>
      <c r="Q3" s="6">
        <v>0.99309999999999998</v>
      </c>
      <c r="R3" s="6">
        <v>0.99080000000000001</v>
      </c>
      <c r="S3" s="7"/>
      <c r="T3" s="7"/>
      <c r="U3" s="6">
        <v>0.98750000000000004</v>
      </c>
      <c r="V3" s="6">
        <v>0.99160000000000004</v>
      </c>
      <c r="W3" s="6">
        <v>0.99070000000000003</v>
      </c>
      <c r="X3" s="6">
        <v>0.99970000000000003</v>
      </c>
      <c r="Y3" s="6">
        <v>1.0083</v>
      </c>
      <c r="Z3" s="7"/>
      <c r="AA3" s="7"/>
      <c r="AB3" s="6">
        <v>1.0068999999999999</v>
      </c>
      <c r="AC3" s="6">
        <v>0.99470000000000003</v>
      </c>
      <c r="AD3" s="6">
        <v>0.99770000000000003</v>
      </c>
      <c r="AE3" s="6">
        <v>0.99939999999999996</v>
      </c>
      <c r="AF3" s="6">
        <f t="shared" ref="AF3:AF15" si="0">AVERAGE( B3:AE3)</f>
        <v>0.99052380952380992</v>
      </c>
      <c r="AG3" s="8">
        <f t="shared" ref="AG3:AG30" si="1">COUNTA(B3:AE3)</f>
        <v>21</v>
      </c>
    </row>
    <row r="4" spans="1:33" x14ac:dyDescent="0.25">
      <c r="A4" s="9" t="s">
        <v>4</v>
      </c>
      <c r="B4" s="10">
        <v>5.0061</v>
      </c>
      <c r="C4" s="10">
        <v>4.9981999999999998</v>
      </c>
      <c r="D4" s="10">
        <v>4.9946000000000002</v>
      </c>
      <c r="E4" s="7"/>
      <c r="F4" s="7"/>
      <c r="G4" s="10">
        <v>4.9957000000000003</v>
      </c>
      <c r="H4" s="10">
        <v>4.9965000000000002</v>
      </c>
      <c r="I4" s="10">
        <v>5.0540000000000003</v>
      </c>
      <c r="J4" s="10">
        <v>5.0488</v>
      </c>
      <c r="K4" s="10">
        <v>5.0556999999999999</v>
      </c>
      <c r="L4" s="7"/>
      <c r="M4" s="7"/>
      <c r="N4" s="19"/>
      <c r="O4" s="10">
        <v>5.0358999999999998</v>
      </c>
      <c r="P4" s="10">
        <v>5.0534999999999997</v>
      </c>
      <c r="Q4" s="10">
        <v>5.0667999999999997</v>
      </c>
      <c r="R4" s="10">
        <v>5.0491000000000001</v>
      </c>
      <c r="S4" s="7"/>
      <c r="T4" s="7"/>
      <c r="U4" s="10">
        <v>5.0472999999999999</v>
      </c>
      <c r="V4" s="6">
        <v>5.0788000000000002</v>
      </c>
      <c r="W4" s="6">
        <v>5.0968999999999998</v>
      </c>
      <c r="X4" s="6">
        <v>5.1105</v>
      </c>
      <c r="Y4" s="6">
        <v>5.1567999999999996</v>
      </c>
      <c r="Z4" s="7"/>
      <c r="AA4" s="7"/>
      <c r="AB4" s="6">
        <v>5.1805000000000003</v>
      </c>
      <c r="AC4" s="6">
        <v>5.1252000000000004</v>
      </c>
      <c r="AD4" s="6">
        <v>5.1376999999999997</v>
      </c>
      <c r="AE4" s="6">
        <v>5.1539000000000001</v>
      </c>
      <c r="AF4" s="10">
        <f t="shared" si="0"/>
        <v>5.0686904761904774</v>
      </c>
      <c r="AG4" s="11">
        <f t="shared" si="1"/>
        <v>21</v>
      </c>
    </row>
    <row r="5" spans="1:33" x14ac:dyDescent="0.25">
      <c r="A5" s="9" t="s">
        <v>5</v>
      </c>
      <c r="B5" s="10">
        <v>0.68100000000000005</v>
      </c>
      <c r="C5" s="10">
        <v>0.67989999999999995</v>
      </c>
      <c r="D5" s="10">
        <v>0.67930000000000001</v>
      </c>
      <c r="E5" s="7"/>
      <c r="F5" s="7"/>
      <c r="G5" s="10">
        <v>0.6794</v>
      </c>
      <c r="H5" s="10">
        <v>0.67969999999999997</v>
      </c>
      <c r="I5" s="10">
        <v>0.68779999999999997</v>
      </c>
      <c r="J5" s="10">
        <v>0.68759999999999999</v>
      </c>
      <c r="K5" s="10">
        <v>0.68799999999999994</v>
      </c>
      <c r="L5" s="7"/>
      <c r="M5" s="7"/>
      <c r="N5" s="19"/>
      <c r="O5" s="10">
        <v>0.68520000000000003</v>
      </c>
      <c r="P5" s="10">
        <v>0.6875</v>
      </c>
      <c r="Q5" s="10">
        <v>0.68920000000000003</v>
      </c>
      <c r="R5" s="10">
        <v>0.68689999999999996</v>
      </c>
      <c r="S5" s="7"/>
      <c r="T5" s="7"/>
      <c r="U5" s="10">
        <v>0.6875</v>
      </c>
      <c r="V5" s="6">
        <v>0.69089999999999996</v>
      </c>
      <c r="W5" s="6">
        <v>0.69350000000000001</v>
      </c>
      <c r="X5" s="6">
        <v>0.69479999999999997</v>
      </c>
      <c r="Y5" s="6">
        <v>0.69910000000000005</v>
      </c>
      <c r="Z5" s="7"/>
      <c r="AA5" s="7"/>
      <c r="AB5" s="6">
        <v>0.70469999999999999</v>
      </c>
      <c r="AC5" s="6">
        <v>0.69640000000000002</v>
      </c>
      <c r="AD5" s="6">
        <v>0.69850000000000001</v>
      </c>
      <c r="AE5" s="6">
        <v>0.70079999999999998</v>
      </c>
      <c r="AF5" s="10">
        <f t="shared" si="0"/>
        <v>0.68941428571428565</v>
      </c>
      <c r="AG5" s="11">
        <f t="shared" si="1"/>
        <v>21</v>
      </c>
    </row>
    <row r="6" spans="1:33" x14ac:dyDescent="0.25">
      <c r="A6" s="9" t="s">
        <v>6</v>
      </c>
      <c r="B6" s="10">
        <v>1.6067</v>
      </c>
      <c r="C6" s="10">
        <v>1.5974999999999999</v>
      </c>
      <c r="D6" s="10">
        <v>1.5872999999999999</v>
      </c>
      <c r="E6" s="7"/>
      <c r="F6" s="7"/>
      <c r="G6" s="10">
        <v>1.5793999999999999</v>
      </c>
      <c r="H6" s="10">
        <v>1.5985</v>
      </c>
      <c r="I6" s="10">
        <v>1.6233</v>
      </c>
      <c r="J6" s="10">
        <v>1.5972</v>
      </c>
      <c r="K6" s="10">
        <v>1.5972</v>
      </c>
      <c r="L6" s="7"/>
      <c r="M6" s="7"/>
      <c r="N6" s="19"/>
      <c r="O6" s="10">
        <v>1.5734999999999999</v>
      </c>
      <c r="P6" s="10">
        <v>1.5921000000000001</v>
      </c>
      <c r="Q6" s="10">
        <v>1.5954999999999999</v>
      </c>
      <c r="R6" s="10">
        <v>1.5933999999999999</v>
      </c>
      <c r="S6" s="7"/>
      <c r="T6" s="7"/>
      <c r="U6" s="10">
        <v>1.6052</v>
      </c>
      <c r="V6" s="6">
        <v>1.6107</v>
      </c>
      <c r="W6" s="6">
        <v>1.6181000000000001</v>
      </c>
      <c r="X6" s="6">
        <v>1.623</v>
      </c>
      <c r="Y6" s="6">
        <v>1.6615</v>
      </c>
      <c r="Z6" s="7"/>
      <c r="AA6" s="7"/>
      <c r="AB6" s="6">
        <v>1.6132</v>
      </c>
      <c r="AC6" s="6">
        <v>1.5829</v>
      </c>
      <c r="AD6" s="6">
        <v>1.5974999999999999</v>
      </c>
      <c r="AE6" s="6">
        <v>1.6006</v>
      </c>
      <c r="AF6" s="10">
        <f t="shared" si="0"/>
        <v>1.6025857142857143</v>
      </c>
      <c r="AG6" s="11">
        <f t="shared" si="1"/>
        <v>21</v>
      </c>
    </row>
    <row r="7" spans="1:33" x14ac:dyDescent="0.25">
      <c r="A7" s="9" t="s">
        <v>7</v>
      </c>
      <c r="B7" s="10">
        <v>5.8436000000000003</v>
      </c>
      <c r="C7" s="10">
        <v>5.8627000000000002</v>
      </c>
      <c r="D7" s="10">
        <v>5.8395000000000001</v>
      </c>
      <c r="E7" s="7"/>
      <c r="F7" s="7"/>
      <c r="G7" s="10">
        <v>5.9450000000000003</v>
      </c>
      <c r="H7" s="10">
        <v>5.9442000000000004</v>
      </c>
      <c r="I7" s="10">
        <v>6.0133999999999999</v>
      </c>
      <c r="J7" s="10">
        <v>6.0186000000000002</v>
      </c>
      <c r="K7" s="10">
        <v>5.9912000000000001</v>
      </c>
      <c r="L7" s="7"/>
      <c r="M7" s="7"/>
      <c r="N7" s="19"/>
      <c r="O7" s="10">
        <v>5.9555999999999996</v>
      </c>
      <c r="P7" s="10">
        <v>5.9318</v>
      </c>
      <c r="Q7" s="10">
        <v>5.9725000000000001</v>
      </c>
      <c r="R7" s="10">
        <v>5.9374000000000002</v>
      </c>
      <c r="S7" s="7"/>
      <c r="T7" s="7"/>
      <c r="U7" s="10">
        <v>5.9477000000000002</v>
      </c>
      <c r="V7" s="6">
        <v>6.0128000000000004</v>
      </c>
      <c r="W7" s="6">
        <v>6.0039999999999996</v>
      </c>
      <c r="X7" s="6">
        <v>6.0563000000000002</v>
      </c>
      <c r="Y7" s="6">
        <v>6.1318999999999999</v>
      </c>
      <c r="Z7" s="7"/>
      <c r="AA7" s="7"/>
      <c r="AB7" s="6">
        <v>6.0209000000000001</v>
      </c>
      <c r="AC7" s="6">
        <v>5.9137000000000004</v>
      </c>
      <c r="AD7" s="6">
        <v>5.9524999999999997</v>
      </c>
      <c r="AE7" s="6">
        <v>6.0019</v>
      </c>
      <c r="AF7" s="10">
        <f t="shared" si="0"/>
        <v>5.9665333333333335</v>
      </c>
      <c r="AG7" s="11">
        <f t="shared" si="1"/>
        <v>21</v>
      </c>
    </row>
    <row r="8" spans="1:33" x14ac:dyDescent="0.25">
      <c r="A8" s="9" t="s">
        <v>8</v>
      </c>
      <c r="B8" s="10">
        <v>49.685000000000002</v>
      </c>
      <c r="C8" s="10">
        <v>49.957999999999998</v>
      </c>
      <c r="D8" s="10">
        <v>49.792000000000002</v>
      </c>
      <c r="E8" s="7"/>
      <c r="F8" s="7"/>
      <c r="G8" s="10">
        <v>50.09</v>
      </c>
      <c r="H8" s="10">
        <v>50.529000000000003</v>
      </c>
      <c r="I8" s="10">
        <v>50.956000000000003</v>
      </c>
      <c r="J8" s="10">
        <v>50.923000000000002</v>
      </c>
      <c r="K8" s="10">
        <v>50.923000000000002</v>
      </c>
      <c r="L8" s="7"/>
      <c r="M8" s="7"/>
      <c r="N8" s="19"/>
      <c r="O8" s="10">
        <v>50.634999999999998</v>
      </c>
      <c r="P8" s="10">
        <v>50.478999999999999</v>
      </c>
      <c r="Q8" s="10">
        <v>50.927999999999997</v>
      </c>
      <c r="R8" s="10">
        <v>50.615000000000002</v>
      </c>
      <c r="S8" s="7"/>
      <c r="T8" s="7"/>
      <c r="U8" s="10">
        <v>50.768999999999998</v>
      </c>
      <c r="V8" s="6">
        <v>51.613999999999997</v>
      </c>
      <c r="W8" s="6">
        <v>51.832999999999998</v>
      </c>
      <c r="X8" s="6">
        <v>52.023000000000003</v>
      </c>
      <c r="Y8" s="6">
        <v>52.902999999999999</v>
      </c>
      <c r="Z8" s="7"/>
      <c r="AA8" s="7"/>
      <c r="AB8" s="6">
        <v>51.356000000000002</v>
      </c>
      <c r="AC8" s="6">
        <v>51.386000000000003</v>
      </c>
      <c r="AD8" s="6">
        <v>51.511000000000003</v>
      </c>
      <c r="AE8" s="6">
        <v>51.667000000000002</v>
      </c>
      <c r="AF8" s="10">
        <f t="shared" si="0"/>
        <v>50.979761904761894</v>
      </c>
      <c r="AG8" s="11">
        <f t="shared" si="1"/>
        <v>21</v>
      </c>
    </row>
    <row r="9" spans="1:33" x14ac:dyDescent="0.25">
      <c r="A9" s="12" t="s">
        <v>9</v>
      </c>
      <c r="B9" s="10">
        <v>2.9024000000000001</v>
      </c>
      <c r="C9" s="10">
        <v>2.9100999999999999</v>
      </c>
      <c r="D9" s="10">
        <v>2.9058000000000002</v>
      </c>
      <c r="E9" s="7"/>
      <c r="F9" s="7"/>
      <c r="G9" s="10">
        <v>2.9338000000000002</v>
      </c>
      <c r="H9" s="10">
        <v>2.9319999999999999</v>
      </c>
      <c r="I9" s="10">
        <v>2.9681000000000002</v>
      </c>
      <c r="J9" s="10">
        <v>2.9763000000000002</v>
      </c>
      <c r="K9" s="10">
        <v>2.9718</v>
      </c>
      <c r="L9" s="7"/>
      <c r="M9" s="7"/>
      <c r="N9" s="19"/>
      <c r="O9" s="10">
        <v>2.9710000000000001</v>
      </c>
      <c r="P9" s="10">
        <v>2.9672999999999998</v>
      </c>
      <c r="Q9" s="10">
        <v>2.9792999999999998</v>
      </c>
      <c r="R9" s="10">
        <v>2.9506999999999999</v>
      </c>
      <c r="S9" s="7"/>
      <c r="T9" s="7"/>
      <c r="U9" s="10">
        <v>2.9723999999999999</v>
      </c>
      <c r="V9" s="6">
        <v>2.9946999999999999</v>
      </c>
      <c r="W9" s="6">
        <v>2.9946999999999999</v>
      </c>
      <c r="X9" s="6">
        <v>3.0106999999999999</v>
      </c>
      <c r="Y9" s="6">
        <v>3.0381999999999998</v>
      </c>
      <c r="Z9" s="7"/>
      <c r="AA9" s="7"/>
      <c r="AB9" s="6">
        <v>3.0421</v>
      </c>
      <c r="AC9" s="6">
        <v>2.9841000000000002</v>
      </c>
      <c r="AD9" s="6">
        <v>2.9679000000000002</v>
      </c>
      <c r="AE9" s="6">
        <v>2.9916</v>
      </c>
      <c r="AF9" s="10">
        <f t="shared" si="0"/>
        <v>2.9697619047619046</v>
      </c>
      <c r="AG9" s="11">
        <f t="shared" si="1"/>
        <v>21</v>
      </c>
    </row>
    <row r="10" spans="1:33" x14ac:dyDescent="0.25">
      <c r="A10" s="9" t="s">
        <v>10</v>
      </c>
      <c r="B10" s="10">
        <v>83.8</v>
      </c>
      <c r="C10" s="10">
        <v>83.2</v>
      </c>
      <c r="D10" s="10">
        <v>82.38</v>
      </c>
      <c r="E10" s="7"/>
      <c r="F10" s="7"/>
      <c r="G10" s="10">
        <v>82.23</v>
      </c>
      <c r="H10" s="10">
        <v>82.91</v>
      </c>
      <c r="I10" s="10">
        <v>83.8</v>
      </c>
      <c r="J10" s="10">
        <v>83.75</v>
      </c>
      <c r="K10" s="10">
        <v>83.31</v>
      </c>
      <c r="L10" s="7"/>
      <c r="M10" s="7"/>
      <c r="N10" s="19"/>
      <c r="O10" s="10">
        <v>82.12</v>
      </c>
      <c r="P10" s="10">
        <v>81.760000000000005</v>
      </c>
      <c r="Q10" s="10">
        <v>82.23</v>
      </c>
      <c r="R10" s="10">
        <v>80.55</v>
      </c>
      <c r="S10" s="7"/>
      <c r="T10" s="7"/>
      <c r="U10" s="10">
        <v>81.489999999999995</v>
      </c>
      <c r="V10" s="6">
        <v>81.23</v>
      </c>
      <c r="W10" s="6">
        <v>81.75</v>
      </c>
      <c r="X10" s="6">
        <v>82.47</v>
      </c>
      <c r="Y10" s="6">
        <v>84.8</v>
      </c>
      <c r="Z10" s="7"/>
      <c r="AA10" s="7"/>
      <c r="AB10" s="6">
        <v>80.13</v>
      </c>
      <c r="AC10" s="6">
        <v>78.47</v>
      </c>
      <c r="AD10" s="6">
        <v>79.58</v>
      </c>
      <c r="AE10" s="6">
        <v>80.31</v>
      </c>
      <c r="AF10" s="10">
        <f t="shared" si="0"/>
        <v>82.012857142857129</v>
      </c>
      <c r="AG10" s="11">
        <f t="shared" si="1"/>
        <v>21</v>
      </c>
    </row>
    <row r="11" spans="1:33" x14ac:dyDescent="0.25">
      <c r="A11" s="9" t="s">
        <v>11</v>
      </c>
      <c r="B11" s="10">
        <v>0.22639999999999999</v>
      </c>
      <c r="C11" s="10">
        <v>0.2263</v>
      </c>
      <c r="D11" s="10">
        <v>0.22570000000000001</v>
      </c>
      <c r="E11" s="7"/>
      <c r="F11" s="7"/>
      <c r="G11" s="10">
        <v>0.22939999999999999</v>
      </c>
      <c r="H11" s="10">
        <v>0.2298</v>
      </c>
      <c r="I11" s="10">
        <v>0.23200000000000001</v>
      </c>
      <c r="J11" s="10">
        <v>0.2329</v>
      </c>
      <c r="K11" s="10">
        <v>0.2316</v>
      </c>
      <c r="L11" s="7"/>
      <c r="M11" s="7"/>
      <c r="N11" s="19"/>
      <c r="O11" s="10">
        <v>0.23080000000000001</v>
      </c>
      <c r="P11" s="10">
        <v>0.2298</v>
      </c>
      <c r="Q11" s="10">
        <v>0.23100000000000001</v>
      </c>
      <c r="R11" s="10">
        <v>0.22770000000000001</v>
      </c>
      <c r="S11" s="7"/>
      <c r="T11" s="7"/>
      <c r="U11" s="10">
        <v>0.22969999999999999</v>
      </c>
      <c r="V11" s="6">
        <v>0.23269999999999999</v>
      </c>
      <c r="W11" s="6">
        <v>0.2321</v>
      </c>
      <c r="X11" s="6">
        <v>0.23449999999999999</v>
      </c>
      <c r="Y11" s="6">
        <v>0.23749999999999999</v>
      </c>
      <c r="Z11" s="7"/>
      <c r="AA11" s="7"/>
      <c r="AB11" s="6">
        <v>0.23039999999999999</v>
      </c>
      <c r="AC11" s="6">
        <v>0.22950000000000001</v>
      </c>
      <c r="AD11" s="6">
        <v>0.23050000000000001</v>
      </c>
      <c r="AE11" s="6">
        <v>0.23200000000000001</v>
      </c>
      <c r="AF11" s="10">
        <f t="shared" si="0"/>
        <v>0.23058571428571428</v>
      </c>
      <c r="AG11" s="11">
        <f t="shared" si="1"/>
        <v>21</v>
      </c>
    </row>
    <row r="12" spans="1:33" x14ac:dyDescent="0.25">
      <c r="A12" s="9" t="s">
        <v>12</v>
      </c>
      <c r="B12" s="10">
        <v>79.55</v>
      </c>
      <c r="C12" s="10">
        <v>79.58</v>
      </c>
      <c r="D12" s="10">
        <v>78.83</v>
      </c>
      <c r="E12" s="7"/>
      <c r="F12" s="7"/>
      <c r="G12" s="10">
        <v>79.56</v>
      </c>
      <c r="H12" s="10">
        <v>79.180000000000007</v>
      </c>
      <c r="I12" s="10">
        <v>80.11</v>
      </c>
      <c r="J12" s="10">
        <v>80.08</v>
      </c>
      <c r="K12" s="10">
        <v>80.08</v>
      </c>
      <c r="L12" s="7"/>
      <c r="M12" s="7"/>
      <c r="N12" s="19"/>
      <c r="O12" s="10">
        <v>80.23</v>
      </c>
      <c r="P12" s="10">
        <v>80.209999999999994</v>
      </c>
      <c r="Q12" s="10">
        <v>80.709999999999994</v>
      </c>
      <c r="R12" s="10">
        <v>79.98</v>
      </c>
      <c r="S12" s="7"/>
      <c r="T12" s="7"/>
      <c r="U12" s="10">
        <v>80.260000000000005</v>
      </c>
      <c r="V12" s="6">
        <v>80.739999999999995</v>
      </c>
      <c r="W12" s="6">
        <v>80.91</v>
      </c>
      <c r="X12" s="6">
        <v>81.209999999999994</v>
      </c>
      <c r="Y12" s="6">
        <v>82.03</v>
      </c>
      <c r="Z12" s="7"/>
      <c r="AA12" s="7"/>
      <c r="AB12" s="6">
        <v>81.430000000000007</v>
      </c>
      <c r="AC12" s="6">
        <v>82.3</v>
      </c>
      <c r="AD12" s="6">
        <v>81.91</v>
      </c>
      <c r="AE12" s="6">
        <v>82.09</v>
      </c>
      <c r="AF12" s="10">
        <f t="shared" si="0"/>
        <v>80.522857142857148</v>
      </c>
      <c r="AG12" s="11">
        <f t="shared" si="1"/>
        <v>21</v>
      </c>
    </row>
    <row r="13" spans="1:33" x14ac:dyDescent="0.25">
      <c r="A13" s="9" t="s">
        <v>13</v>
      </c>
      <c r="B13" s="10">
        <v>1.1002000000000001</v>
      </c>
      <c r="C13" s="10">
        <v>1.0959000000000001</v>
      </c>
      <c r="D13" s="10">
        <v>1.0926</v>
      </c>
      <c r="E13" s="7"/>
      <c r="F13" s="7"/>
      <c r="G13" s="10">
        <v>1.0903</v>
      </c>
      <c r="H13" s="10">
        <v>1.0951</v>
      </c>
      <c r="I13" s="10">
        <v>1.0998000000000001</v>
      </c>
      <c r="J13" s="10">
        <v>1.0871</v>
      </c>
      <c r="K13" s="10">
        <v>1.0781000000000001</v>
      </c>
      <c r="L13" s="7"/>
      <c r="M13" s="7"/>
      <c r="N13" s="19"/>
      <c r="O13" s="10">
        <v>1.0779000000000001</v>
      </c>
      <c r="P13" s="10">
        <v>1.083</v>
      </c>
      <c r="Q13" s="10">
        <v>1.0835999999999999</v>
      </c>
      <c r="R13" s="10">
        <v>1.077</v>
      </c>
      <c r="S13" s="7"/>
      <c r="T13" s="7"/>
      <c r="U13" s="10">
        <v>1.0812999999999999</v>
      </c>
      <c r="V13" s="6">
        <v>1.0799000000000001</v>
      </c>
      <c r="W13" s="6">
        <v>1.0768</v>
      </c>
      <c r="X13" s="6">
        <v>1.079</v>
      </c>
      <c r="Y13" s="6">
        <v>1.0832999999999999</v>
      </c>
      <c r="Z13" s="7"/>
      <c r="AA13" s="7"/>
      <c r="AB13" s="6">
        <v>1.0804</v>
      </c>
      <c r="AC13" s="6">
        <v>1.0784</v>
      </c>
      <c r="AD13" s="6">
        <v>1.0785</v>
      </c>
      <c r="AE13" s="6">
        <v>1.0780000000000001</v>
      </c>
      <c r="AF13" s="10">
        <f t="shared" si="0"/>
        <v>1.0845809523809524</v>
      </c>
      <c r="AG13" s="11">
        <f t="shared" si="1"/>
        <v>21</v>
      </c>
    </row>
    <row r="14" spans="1:33" x14ac:dyDescent="0.25">
      <c r="A14" s="9" t="s">
        <v>14</v>
      </c>
      <c r="B14" s="10">
        <v>6.2775999999999996</v>
      </c>
      <c r="C14" s="10">
        <v>6.2363</v>
      </c>
      <c r="D14" s="10">
        <v>6.2340999999999998</v>
      </c>
      <c r="E14" s="7"/>
      <c r="F14" s="7"/>
      <c r="G14" s="10">
        <v>6.2404999999999999</v>
      </c>
      <c r="H14" s="10">
        <v>6.2259000000000002</v>
      </c>
      <c r="I14" s="10">
        <v>6.2663000000000002</v>
      </c>
      <c r="J14" s="10">
        <v>6.2826000000000004</v>
      </c>
      <c r="K14" s="10">
        <v>6.2731000000000003</v>
      </c>
      <c r="L14" s="7"/>
      <c r="M14" s="7"/>
      <c r="N14" s="19"/>
      <c r="O14" s="10">
        <v>6.3129999999999997</v>
      </c>
      <c r="P14" s="10">
        <v>6.3639000000000001</v>
      </c>
      <c r="Q14" s="10">
        <v>6.3712999999999997</v>
      </c>
      <c r="R14" s="10">
        <v>6.3924000000000003</v>
      </c>
      <c r="S14" s="7"/>
      <c r="T14" s="7"/>
      <c r="U14" s="10">
        <v>6.3825000000000003</v>
      </c>
      <c r="V14" s="6">
        <v>6.3897000000000004</v>
      </c>
      <c r="W14" s="6">
        <v>6.4032999999999998</v>
      </c>
      <c r="X14" s="6">
        <v>6.4127999999999998</v>
      </c>
      <c r="Y14" s="6">
        <v>6.4116</v>
      </c>
      <c r="Z14" s="7"/>
      <c r="AA14" s="7"/>
      <c r="AB14" s="6">
        <v>6.5853999999999999</v>
      </c>
      <c r="AC14" s="6">
        <v>6.5121000000000002</v>
      </c>
      <c r="AD14" s="6">
        <v>6.4960000000000004</v>
      </c>
      <c r="AE14" s="6">
        <v>6.4695</v>
      </c>
      <c r="AF14" s="10">
        <f t="shared" si="0"/>
        <v>6.3590428571428568</v>
      </c>
      <c r="AG14" s="11">
        <f t="shared" si="1"/>
        <v>21</v>
      </c>
    </row>
    <row r="15" spans="1:33" x14ac:dyDescent="0.25">
      <c r="A15" s="12" t="s">
        <v>15</v>
      </c>
      <c r="B15" s="10">
        <v>0.2989</v>
      </c>
      <c r="C15" s="10">
        <v>0.29870000000000002</v>
      </c>
      <c r="D15" s="10">
        <v>0.29809999999999998</v>
      </c>
      <c r="E15" s="7"/>
      <c r="F15" s="7"/>
      <c r="G15" s="10">
        <v>0.29909999999999998</v>
      </c>
      <c r="H15" s="10">
        <v>0.30270000000000002</v>
      </c>
      <c r="I15" s="10">
        <v>0.30669999999999997</v>
      </c>
      <c r="J15" s="10">
        <v>0.30659999999999998</v>
      </c>
      <c r="K15" s="10">
        <v>0.30659999999999998</v>
      </c>
      <c r="L15" s="7"/>
      <c r="M15" s="7"/>
      <c r="N15" s="19"/>
      <c r="O15" s="10">
        <v>0.30380000000000001</v>
      </c>
      <c r="P15" s="10">
        <v>0.30420000000000003</v>
      </c>
      <c r="Q15" s="10">
        <v>0.3049</v>
      </c>
      <c r="R15" s="10">
        <v>0.3029</v>
      </c>
      <c r="S15" s="7"/>
      <c r="T15" s="7"/>
      <c r="U15" s="10">
        <v>0.30220000000000002</v>
      </c>
      <c r="V15" s="6">
        <v>0.30830000000000002</v>
      </c>
      <c r="W15" s="6">
        <v>0.30880000000000002</v>
      </c>
      <c r="X15" s="6">
        <v>0.31</v>
      </c>
      <c r="Y15" s="6">
        <v>0.3145</v>
      </c>
      <c r="Z15" s="7"/>
      <c r="AA15" s="7"/>
      <c r="AB15" s="6">
        <v>0.30549999999999999</v>
      </c>
      <c r="AC15" s="6">
        <v>0.30630000000000002</v>
      </c>
      <c r="AD15" s="6">
        <v>0.30559999999999998</v>
      </c>
      <c r="AE15" s="6">
        <v>0.30590000000000001</v>
      </c>
      <c r="AF15" s="10">
        <f t="shared" si="0"/>
        <v>0.30477619047619048</v>
      </c>
      <c r="AG15" s="11">
        <f t="shared" si="1"/>
        <v>21</v>
      </c>
    </row>
    <row r="16" spans="1:33" x14ac:dyDescent="0.25">
      <c r="A16" s="9" t="s">
        <v>16</v>
      </c>
      <c r="B16" s="10"/>
      <c r="C16" s="10"/>
      <c r="D16" s="10"/>
      <c r="E16" s="7"/>
      <c r="F16" s="7"/>
      <c r="G16" s="10"/>
      <c r="H16" s="10"/>
      <c r="I16" s="10"/>
      <c r="J16" s="10"/>
      <c r="K16" s="10"/>
      <c r="L16" s="7"/>
      <c r="M16" s="7"/>
      <c r="N16" s="19"/>
      <c r="O16" s="10"/>
      <c r="P16" s="10"/>
      <c r="Q16" s="10"/>
      <c r="R16" s="10"/>
      <c r="S16" s="7"/>
      <c r="T16" s="7"/>
      <c r="U16" s="10"/>
      <c r="V16" s="6"/>
      <c r="W16" s="6"/>
      <c r="X16" s="6"/>
      <c r="Y16" s="6"/>
      <c r="Z16" s="7"/>
      <c r="AA16" s="7"/>
      <c r="AB16" s="6"/>
      <c r="AC16" s="6"/>
      <c r="AD16" s="6"/>
      <c r="AE16" s="6"/>
      <c r="AF16" s="10"/>
      <c r="AG16" s="11">
        <f t="shared" si="1"/>
        <v>0</v>
      </c>
    </row>
    <row r="17" spans="1:33" x14ac:dyDescent="0.25">
      <c r="A17" s="9" t="s">
        <v>17</v>
      </c>
      <c r="B17" s="10">
        <v>35.5</v>
      </c>
      <c r="C17" s="10">
        <v>35.662999999999997</v>
      </c>
      <c r="D17" s="10">
        <v>35.298000000000002</v>
      </c>
      <c r="E17" s="7"/>
      <c r="F17" s="7"/>
      <c r="G17" s="10">
        <v>35.561</v>
      </c>
      <c r="H17" s="10">
        <v>35.844999999999999</v>
      </c>
      <c r="I17" s="10">
        <v>36.08</v>
      </c>
      <c r="J17" s="10">
        <v>36.095999999999997</v>
      </c>
      <c r="K17" s="10">
        <v>36.095999999999997</v>
      </c>
      <c r="L17" s="7"/>
      <c r="M17" s="7"/>
      <c r="N17" s="19"/>
      <c r="O17" s="10">
        <v>35.963000000000001</v>
      </c>
      <c r="P17" s="10">
        <v>35.712000000000003</v>
      </c>
      <c r="Q17" s="10">
        <v>35.947000000000003</v>
      </c>
      <c r="R17" s="10">
        <v>35.902999999999999</v>
      </c>
      <c r="S17" s="7"/>
      <c r="T17" s="7"/>
      <c r="U17" s="10">
        <v>35.966000000000001</v>
      </c>
      <c r="V17" s="6">
        <v>36.283000000000001</v>
      </c>
      <c r="W17" s="6">
        <v>36.444000000000003</v>
      </c>
      <c r="X17" s="6">
        <v>36.619</v>
      </c>
      <c r="Y17" s="6">
        <v>37.206000000000003</v>
      </c>
      <c r="Z17" s="7"/>
      <c r="AA17" s="7"/>
      <c r="AB17" s="6">
        <v>36.408999999999999</v>
      </c>
      <c r="AC17" s="6">
        <v>36.773000000000003</v>
      </c>
      <c r="AD17" s="6">
        <v>36.811</v>
      </c>
      <c r="AE17" s="6">
        <v>36.71</v>
      </c>
      <c r="AF17" s="10">
        <f t="shared" ref="AF17:AF30" si="2">AVERAGE( B17:AE17)</f>
        <v>36.137380952380965</v>
      </c>
      <c r="AG17" s="11">
        <f t="shared" si="1"/>
        <v>21</v>
      </c>
    </row>
    <row r="18" spans="1:33" x14ac:dyDescent="0.25">
      <c r="A18" s="12" t="s">
        <v>18</v>
      </c>
      <c r="B18" s="10">
        <v>2.9487999999999999</v>
      </c>
      <c r="C18" s="10">
        <v>2.9493999999999998</v>
      </c>
      <c r="D18" s="10">
        <v>2.9361999999999999</v>
      </c>
      <c r="E18" s="7"/>
      <c r="F18" s="7"/>
      <c r="G18" s="10">
        <v>2.9314</v>
      </c>
      <c r="H18" s="10">
        <v>2.9245000000000001</v>
      </c>
      <c r="I18" s="10">
        <v>2.9500999999999999</v>
      </c>
      <c r="J18" s="10">
        <v>2.93</v>
      </c>
      <c r="K18" s="10">
        <v>2.9462000000000002</v>
      </c>
      <c r="L18" s="7"/>
      <c r="M18" s="7"/>
      <c r="N18" s="19"/>
      <c r="O18" s="10">
        <v>2.9878</v>
      </c>
      <c r="P18" s="10">
        <v>3.0068999999999999</v>
      </c>
      <c r="Q18" s="10">
        <v>3.0103</v>
      </c>
      <c r="R18" s="10">
        <v>3.0085999999999999</v>
      </c>
      <c r="S18" s="7"/>
      <c r="T18" s="7"/>
      <c r="U18" s="10">
        <v>3.0078</v>
      </c>
      <c r="V18" s="6">
        <v>3.0002</v>
      </c>
      <c r="W18" s="6">
        <v>3.0116999999999998</v>
      </c>
      <c r="X18" s="6">
        <v>3.0001000000000002</v>
      </c>
      <c r="Y18" s="6">
        <v>3.0169999999999999</v>
      </c>
      <c r="Z18" s="7"/>
      <c r="AA18" s="7"/>
      <c r="AB18" s="6">
        <v>3.1360999999999999</v>
      </c>
      <c r="AC18" s="6">
        <v>3.0973999999999999</v>
      </c>
      <c r="AD18" s="6">
        <v>3.0611999999999999</v>
      </c>
      <c r="AE18" s="6">
        <v>3.0676000000000001</v>
      </c>
      <c r="AF18" s="10">
        <f t="shared" si="2"/>
        <v>2.9966333333333335</v>
      </c>
      <c r="AG18" s="11">
        <f t="shared" si="1"/>
        <v>21</v>
      </c>
    </row>
    <row r="19" spans="1:33" x14ac:dyDescent="0.25">
      <c r="A19" s="13" t="s">
        <v>19</v>
      </c>
      <c r="B19" s="10">
        <v>2.8174999999999999</v>
      </c>
      <c r="C19" s="10">
        <v>2.8201999999999998</v>
      </c>
      <c r="D19" s="10">
        <v>2.8026</v>
      </c>
      <c r="E19" s="7"/>
      <c r="F19" s="7"/>
      <c r="G19" s="10">
        <v>2.8170999999999999</v>
      </c>
      <c r="H19" s="10">
        <v>2.8506</v>
      </c>
      <c r="I19" s="10">
        <v>2.8942000000000001</v>
      </c>
      <c r="J19" s="10">
        <v>2.8944999999999999</v>
      </c>
      <c r="K19" s="10">
        <v>2.8978000000000002</v>
      </c>
      <c r="L19" s="7"/>
      <c r="M19" s="7"/>
      <c r="N19" s="19"/>
      <c r="O19" s="10">
        <v>2.8734999999999999</v>
      </c>
      <c r="P19" s="10">
        <v>2.8527999999999998</v>
      </c>
      <c r="Q19" s="10">
        <v>2.8742999999999999</v>
      </c>
      <c r="R19" s="10">
        <v>2.859</v>
      </c>
      <c r="S19" s="7"/>
      <c r="T19" s="7"/>
      <c r="U19" s="10">
        <v>2.8654999999999999</v>
      </c>
      <c r="V19" s="6">
        <v>2.8994</v>
      </c>
      <c r="W19" s="6">
        <v>2.9104000000000001</v>
      </c>
      <c r="X19" s="6">
        <v>2.9209000000000001</v>
      </c>
      <c r="Y19" s="6">
        <v>2.9582000000000002</v>
      </c>
      <c r="Z19" s="7"/>
      <c r="AA19" s="7"/>
      <c r="AB19" s="6">
        <v>2.8717000000000001</v>
      </c>
      <c r="AC19" s="6">
        <v>2.8786</v>
      </c>
      <c r="AD19" s="6">
        <v>2.8755000000000002</v>
      </c>
      <c r="AE19" s="6">
        <v>2.8864999999999998</v>
      </c>
      <c r="AF19" s="10">
        <f t="shared" si="2"/>
        <v>2.8724190476190476</v>
      </c>
      <c r="AG19" s="11">
        <f t="shared" si="1"/>
        <v>21</v>
      </c>
    </row>
    <row r="20" spans="1:33" x14ac:dyDescent="0.25">
      <c r="A20" s="9" t="s">
        <v>20</v>
      </c>
      <c r="B20" s="10">
        <v>1.0435000000000001</v>
      </c>
      <c r="C20" s="10">
        <v>1.0465</v>
      </c>
      <c r="D20" s="10">
        <v>1.0411999999999999</v>
      </c>
      <c r="E20" s="7"/>
      <c r="F20" s="7"/>
      <c r="G20" s="10">
        <v>1.046</v>
      </c>
      <c r="H20" s="10">
        <v>1.0451999999999999</v>
      </c>
      <c r="I20" s="10">
        <v>1.0545</v>
      </c>
      <c r="J20" s="10">
        <v>1.0569999999999999</v>
      </c>
      <c r="K20" s="10">
        <v>1.0533999999999999</v>
      </c>
      <c r="L20" s="7"/>
      <c r="M20" s="7"/>
      <c r="N20" s="19"/>
      <c r="O20" s="10">
        <v>1.0486</v>
      </c>
      <c r="P20" s="10">
        <v>1.0441</v>
      </c>
      <c r="Q20" s="10">
        <v>1.0503</v>
      </c>
      <c r="R20" s="10">
        <v>1.0367</v>
      </c>
      <c r="S20" s="7"/>
      <c r="T20" s="7"/>
      <c r="U20" s="10">
        <v>1.0468999999999999</v>
      </c>
      <c r="V20" s="6">
        <v>1.0490999999999999</v>
      </c>
      <c r="W20" s="6">
        <v>1.0486</v>
      </c>
      <c r="X20" s="6">
        <v>1.0532999999999999</v>
      </c>
      <c r="Y20" s="6">
        <v>1.0662</v>
      </c>
      <c r="Z20" s="7"/>
      <c r="AA20" s="7"/>
      <c r="AB20" s="6">
        <v>1.0567</v>
      </c>
      <c r="AC20" s="6">
        <v>1.0482</v>
      </c>
      <c r="AD20" s="6">
        <v>1.0501</v>
      </c>
      <c r="AE20" s="6">
        <v>1.0529999999999999</v>
      </c>
      <c r="AF20" s="10">
        <f t="shared" si="2"/>
        <v>1.0494809523809525</v>
      </c>
      <c r="AG20" s="11">
        <f t="shared" si="1"/>
        <v>21</v>
      </c>
    </row>
    <row r="21" spans="1:33" x14ac:dyDescent="0.25">
      <c r="A21" s="9" t="s">
        <v>21</v>
      </c>
      <c r="B21" s="10">
        <v>6.1588000000000003</v>
      </c>
      <c r="C21" s="10">
        <v>6.0659000000000001</v>
      </c>
      <c r="D21" s="10">
        <v>6.0453000000000001</v>
      </c>
      <c r="E21" s="7"/>
      <c r="F21" s="7"/>
      <c r="G21" s="10">
        <v>6.1635999999999997</v>
      </c>
      <c r="H21" s="10">
        <v>6.2336999999999998</v>
      </c>
      <c r="I21" s="10">
        <v>6.3289999999999997</v>
      </c>
      <c r="J21" s="10">
        <v>6.3289999999999997</v>
      </c>
      <c r="K21" s="10">
        <v>6.2207999999999997</v>
      </c>
      <c r="L21" s="7"/>
      <c r="M21" s="7"/>
      <c r="N21" s="19"/>
      <c r="O21" s="10">
        <v>6.1810999999999998</v>
      </c>
      <c r="P21" s="10">
        <v>5.9703999999999997</v>
      </c>
      <c r="Q21" s="10">
        <v>5.96</v>
      </c>
      <c r="R21" s="10">
        <v>5.9551999999999996</v>
      </c>
      <c r="S21" s="7"/>
      <c r="T21" s="7"/>
      <c r="U21" s="10">
        <v>5.9554999999999998</v>
      </c>
      <c r="V21" s="6">
        <v>6.0236000000000001</v>
      </c>
      <c r="W21" s="6">
        <v>6.0365000000000002</v>
      </c>
      <c r="X21" s="6">
        <v>6.0686999999999998</v>
      </c>
      <c r="Y21" s="6">
        <v>6.1451000000000002</v>
      </c>
      <c r="Z21" s="7"/>
      <c r="AA21" s="7"/>
      <c r="AB21" s="6">
        <v>5.9546000000000001</v>
      </c>
      <c r="AC21" s="6">
        <v>5.9813999999999998</v>
      </c>
      <c r="AD21" s="6">
        <v>5.9752999999999998</v>
      </c>
      <c r="AE21" s="6">
        <v>5.968</v>
      </c>
      <c r="AF21" s="10">
        <f t="shared" si="2"/>
        <v>6.0819761904761904</v>
      </c>
      <c r="AG21" s="11">
        <f t="shared" si="1"/>
        <v>21</v>
      </c>
    </row>
    <row r="22" spans="1:33" x14ac:dyDescent="0.25">
      <c r="A22" s="9" t="s">
        <v>22</v>
      </c>
      <c r="B22" s="10">
        <v>11.714399999999999</v>
      </c>
      <c r="C22" s="10">
        <v>11.6892</v>
      </c>
      <c r="D22" s="10">
        <v>11.6168</v>
      </c>
      <c r="E22" s="7"/>
      <c r="F22" s="7"/>
      <c r="G22" s="10">
        <v>11.4749</v>
      </c>
      <c r="H22" s="10">
        <v>11.3323</v>
      </c>
      <c r="I22" s="10">
        <v>11.4831</v>
      </c>
      <c r="J22" s="10">
        <v>11.368</v>
      </c>
      <c r="K22" s="10">
        <v>11.379200000000001</v>
      </c>
      <c r="L22" s="7"/>
      <c r="M22" s="7"/>
      <c r="N22" s="19"/>
      <c r="O22" s="10">
        <v>11.5281</v>
      </c>
      <c r="P22" s="10">
        <v>11.651999999999999</v>
      </c>
      <c r="Q22" s="10">
        <v>11.660500000000001</v>
      </c>
      <c r="R22" s="10">
        <v>11.6456</v>
      </c>
      <c r="S22" s="7"/>
      <c r="T22" s="7"/>
      <c r="U22" s="10">
        <v>11.566000000000001</v>
      </c>
      <c r="V22" s="6">
        <v>11.453900000000001</v>
      </c>
      <c r="W22" s="6">
        <v>11.350099999999999</v>
      </c>
      <c r="X22" s="6">
        <v>11.3324</v>
      </c>
      <c r="Y22" s="6">
        <v>11.2927</v>
      </c>
      <c r="Z22" s="7"/>
      <c r="AA22" s="7"/>
      <c r="AB22" s="6">
        <v>11.7149</v>
      </c>
      <c r="AC22" s="6">
        <v>11.743</v>
      </c>
      <c r="AD22" s="6">
        <v>11.680999999999999</v>
      </c>
      <c r="AE22" s="6">
        <v>11.4078</v>
      </c>
      <c r="AF22" s="10">
        <f t="shared" si="2"/>
        <v>11.527900000000001</v>
      </c>
      <c r="AG22" s="11">
        <f t="shared" si="1"/>
        <v>21</v>
      </c>
    </row>
    <row r="23" spans="1:33" x14ac:dyDescent="0.25">
      <c r="A23" s="9" t="s">
        <v>23</v>
      </c>
      <c r="B23" s="10">
        <v>110.53</v>
      </c>
      <c r="C23" s="10">
        <v>110.71</v>
      </c>
      <c r="D23" s="10">
        <v>110.11</v>
      </c>
      <c r="E23" s="7"/>
      <c r="F23" s="7"/>
      <c r="G23" s="10">
        <v>110.21</v>
      </c>
      <c r="H23" s="10">
        <v>110.49</v>
      </c>
      <c r="I23" s="10">
        <v>111.95</v>
      </c>
      <c r="J23" s="10">
        <v>111.82</v>
      </c>
      <c r="K23" s="10">
        <v>111.82</v>
      </c>
      <c r="L23" s="7"/>
      <c r="M23" s="7"/>
      <c r="N23" s="19"/>
      <c r="O23" s="10">
        <v>111.07</v>
      </c>
      <c r="P23" s="10">
        <v>109.53</v>
      </c>
      <c r="Q23" s="10">
        <v>110.34</v>
      </c>
      <c r="R23" s="10">
        <v>110.02</v>
      </c>
      <c r="S23" s="7"/>
      <c r="T23" s="7"/>
      <c r="U23" s="10">
        <v>110.11</v>
      </c>
      <c r="V23" s="6">
        <v>111.61</v>
      </c>
      <c r="W23" s="6">
        <v>112.1</v>
      </c>
      <c r="X23" s="6">
        <v>114.1</v>
      </c>
      <c r="Y23" s="6">
        <v>115.08</v>
      </c>
      <c r="Z23" s="7"/>
      <c r="AA23" s="7"/>
      <c r="AB23" s="6">
        <v>112.28</v>
      </c>
      <c r="AC23" s="6">
        <v>112.96</v>
      </c>
      <c r="AD23" s="6">
        <v>112.37</v>
      </c>
      <c r="AE23" s="6">
        <v>111.93</v>
      </c>
      <c r="AF23" s="10">
        <f t="shared" si="2"/>
        <v>111.4828571428571</v>
      </c>
      <c r="AG23" s="11">
        <f t="shared" si="1"/>
        <v>21</v>
      </c>
    </row>
    <row r="24" spans="1:33" x14ac:dyDescent="0.25">
      <c r="A24" s="9" t="s">
        <v>24</v>
      </c>
      <c r="B24" s="10">
        <v>6.2275999999999998</v>
      </c>
      <c r="C24" s="10">
        <v>6.2243000000000004</v>
      </c>
      <c r="D24" s="10">
        <v>6.2225999999999999</v>
      </c>
      <c r="E24" s="7"/>
      <c r="F24" s="7"/>
      <c r="G24" s="10">
        <v>6.1938000000000004</v>
      </c>
      <c r="H24" s="10">
        <v>6.1848000000000001</v>
      </c>
      <c r="I24" s="10">
        <v>6.2629999999999999</v>
      </c>
      <c r="J24" s="10">
        <v>6.2678000000000003</v>
      </c>
      <c r="K24" s="10">
        <v>6.2786</v>
      </c>
      <c r="L24" s="7"/>
      <c r="M24" s="7"/>
      <c r="N24" s="19"/>
      <c r="O24" s="10">
        <v>6.2834000000000003</v>
      </c>
      <c r="P24" s="10">
        <v>6.3301999999999996</v>
      </c>
      <c r="Q24" s="10">
        <v>6.359</v>
      </c>
      <c r="R24" s="10">
        <v>6.3714000000000004</v>
      </c>
      <c r="S24" s="7"/>
      <c r="T24" s="7"/>
      <c r="U24" s="10">
        <v>6.3559999999999999</v>
      </c>
      <c r="V24" s="6">
        <v>6.3522999999999996</v>
      </c>
      <c r="W24" s="6">
        <v>6.3597999999999999</v>
      </c>
      <c r="X24" s="6">
        <v>6.3827999999999996</v>
      </c>
      <c r="Y24" s="6">
        <v>6.4017999999999997</v>
      </c>
      <c r="Z24" s="7"/>
      <c r="AA24" s="7"/>
      <c r="AB24" s="6">
        <v>6.5772000000000004</v>
      </c>
      <c r="AC24" s="6">
        <v>6.4854000000000003</v>
      </c>
      <c r="AD24" s="6">
        <v>6.4873000000000003</v>
      </c>
      <c r="AE24" s="6">
        <v>6.5050999999999997</v>
      </c>
      <c r="AF24" s="10">
        <f t="shared" si="2"/>
        <v>6.3387714285714294</v>
      </c>
      <c r="AG24" s="11">
        <f t="shared" si="1"/>
        <v>21</v>
      </c>
    </row>
    <row r="25" spans="1:33" x14ac:dyDescent="0.25">
      <c r="A25" s="9" t="s">
        <v>25</v>
      </c>
      <c r="B25" s="10">
        <v>0.74819999999999998</v>
      </c>
      <c r="C25" s="10">
        <v>0.74660000000000004</v>
      </c>
      <c r="D25" s="10">
        <v>0.74539999999999995</v>
      </c>
      <c r="E25" s="7"/>
      <c r="F25" s="7"/>
      <c r="G25" s="10">
        <v>0.74829999999999997</v>
      </c>
      <c r="H25" s="10">
        <v>0.74399999999999999</v>
      </c>
      <c r="I25" s="10">
        <v>0.74960000000000004</v>
      </c>
      <c r="J25" s="10">
        <v>0.747</v>
      </c>
      <c r="K25" s="10">
        <v>0.74639999999999995</v>
      </c>
      <c r="L25" s="7"/>
      <c r="M25" s="7"/>
      <c r="N25" s="19"/>
      <c r="O25" s="10">
        <v>0.74160000000000004</v>
      </c>
      <c r="P25" s="10">
        <v>0.73799999999999999</v>
      </c>
      <c r="Q25" s="10">
        <v>0.74160000000000004</v>
      </c>
      <c r="R25" s="10">
        <v>0.73980000000000001</v>
      </c>
      <c r="S25" s="7"/>
      <c r="T25" s="7"/>
      <c r="U25" s="10">
        <v>0.74490000000000001</v>
      </c>
      <c r="V25" s="6">
        <v>0.74739999999999995</v>
      </c>
      <c r="W25" s="6">
        <v>0.74590000000000001</v>
      </c>
      <c r="X25" s="6">
        <v>0.75060000000000004</v>
      </c>
      <c r="Y25" s="6">
        <v>0.76390000000000002</v>
      </c>
      <c r="Z25" s="7"/>
      <c r="AA25" s="7"/>
      <c r="AB25" s="6">
        <v>0.75680000000000003</v>
      </c>
      <c r="AC25" s="6">
        <v>0.74690000000000001</v>
      </c>
      <c r="AD25" s="6">
        <v>0.75439999999999996</v>
      </c>
      <c r="AE25" s="6">
        <v>0.75919999999999999</v>
      </c>
      <c r="AF25" s="10">
        <f t="shared" si="2"/>
        <v>0.7479285714285715</v>
      </c>
      <c r="AG25" s="11">
        <f t="shared" si="1"/>
        <v>21</v>
      </c>
    </row>
    <row r="26" spans="1:33" x14ac:dyDescent="0.25">
      <c r="A26" s="9" t="s">
        <v>26</v>
      </c>
      <c r="B26" s="10">
        <v>26.52</v>
      </c>
      <c r="C26" s="10">
        <v>26.56</v>
      </c>
      <c r="D26" s="10">
        <v>26.42</v>
      </c>
      <c r="E26" s="7"/>
      <c r="F26" s="7"/>
      <c r="G26" s="10">
        <v>26.61</v>
      </c>
      <c r="H26" s="10">
        <v>26.75</v>
      </c>
      <c r="I26" s="10">
        <v>26.92</v>
      </c>
      <c r="J26" s="10">
        <v>26.94</v>
      </c>
      <c r="K26" s="10">
        <v>26.8</v>
      </c>
      <c r="L26" s="7"/>
      <c r="M26" s="7"/>
      <c r="N26" s="19"/>
      <c r="O26" s="10">
        <v>26.72</v>
      </c>
      <c r="P26" s="10">
        <v>26.67</v>
      </c>
      <c r="Q26" s="10">
        <v>26.8</v>
      </c>
      <c r="R26" s="10">
        <v>26.51</v>
      </c>
      <c r="S26" s="7"/>
      <c r="T26" s="7"/>
      <c r="U26" s="10">
        <v>26.69</v>
      </c>
      <c r="V26" s="6">
        <v>26.96</v>
      </c>
      <c r="W26" s="6">
        <v>26.95</v>
      </c>
      <c r="X26" s="6">
        <v>27.16</v>
      </c>
      <c r="Y26" s="6">
        <v>27.42</v>
      </c>
      <c r="Z26" s="7"/>
      <c r="AA26" s="7"/>
      <c r="AB26" s="6">
        <v>27.11</v>
      </c>
      <c r="AC26" s="6">
        <v>26.62</v>
      </c>
      <c r="AD26" s="6">
        <v>26.75</v>
      </c>
      <c r="AE26" s="6">
        <v>26.91</v>
      </c>
      <c r="AF26" s="10">
        <f t="shared" si="2"/>
        <v>26.799523809523812</v>
      </c>
      <c r="AG26" s="11">
        <f t="shared" si="1"/>
        <v>21</v>
      </c>
    </row>
    <row r="27" spans="1:33" x14ac:dyDescent="0.25">
      <c r="A27" s="12" t="s">
        <v>27</v>
      </c>
      <c r="B27" s="10">
        <v>2.1842000000000001</v>
      </c>
      <c r="C27" s="10">
        <v>2.1808999999999998</v>
      </c>
      <c r="D27" s="10">
        <v>2.1800000000000002</v>
      </c>
      <c r="E27" s="7"/>
      <c r="F27" s="7"/>
      <c r="G27" s="10">
        <v>2.1810999999999998</v>
      </c>
      <c r="H27" s="10">
        <v>2.1915</v>
      </c>
      <c r="I27" s="10">
        <v>2.2069999999999999</v>
      </c>
      <c r="J27" s="10">
        <v>2.2168000000000001</v>
      </c>
      <c r="K27" s="10">
        <v>2.2046999999999999</v>
      </c>
      <c r="L27" s="7"/>
      <c r="M27" s="7"/>
      <c r="N27" s="19"/>
      <c r="O27" s="10">
        <v>2.2088000000000001</v>
      </c>
      <c r="P27" s="10">
        <v>2.2090999999999998</v>
      </c>
      <c r="Q27" s="10">
        <v>2.218</v>
      </c>
      <c r="R27" s="10">
        <v>2.2040000000000002</v>
      </c>
      <c r="S27" s="7"/>
      <c r="T27" s="7"/>
      <c r="U27" s="10">
        <v>2.2113</v>
      </c>
      <c r="V27" s="6">
        <v>2.2219000000000002</v>
      </c>
      <c r="W27" s="6">
        <v>2.2164999999999999</v>
      </c>
      <c r="X27" s="6">
        <v>2.2277</v>
      </c>
      <c r="Y27" s="6">
        <v>2.2206999999999999</v>
      </c>
      <c r="Z27" s="7"/>
      <c r="AA27" s="7"/>
      <c r="AB27" s="6">
        <v>2.2383999999999999</v>
      </c>
      <c r="AC27" s="6">
        <v>2.2084000000000001</v>
      </c>
      <c r="AD27" s="6">
        <v>2.1797</v>
      </c>
      <c r="AE27" s="6">
        <v>2.2037</v>
      </c>
      <c r="AF27" s="10">
        <f t="shared" si="2"/>
        <v>2.2054476190476184</v>
      </c>
      <c r="AG27" s="11">
        <f t="shared" si="1"/>
        <v>21</v>
      </c>
    </row>
    <row r="28" spans="1:33" x14ac:dyDescent="0.25">
      <c r="A28" s="9" t="s">
        <v>28</v>
      </c>
      <c r="B28" s="10">
        <v>0.52010000000000001</v>
      </c>
      <c r="C28" s="10">
        <v>0.52400000000000002</v>
      </c>
      <c r="D28" s="10">
        <v>0.52200000000000002</v>
      </c>
      <c r="E28" s="7"/>
      <c r="F28" s="7"/>
      <c r="G28" s="10">
        <v>0.52880000000000005</v>
      </c>
      <c r="H28" s="10">
        <v>0.53010000000000002</v>
      </c>
      <c r="I28" s="10">
        <v>0.53339999999999999</v>
      </c>
      <c r="J28" s="10">
        <v>0.53620000000000001</v>
      </c>
      <c r="K28" s="10">
        <v>0.53480000000000005</v>
      </c>
      <c r="L28" s="7"/>
      <c r="M28" s="7"/>
      <c r="N28" s="19"/>
      <c r="O28" s="10">
        <v>0.53979999999999995</v>
      </c>
      <c r="P28" s="10">
        <v>0.54190000000000005</v>
      </c>
      <c r="Q28" s="10">
        <v>0.5423</v>
      </c>
      <c r="R28" s="10">
        <v>0.53910000000000002</v>
      </c>
      <c r="S28" s="7"/>
      <c r="T28" s="7"/>
      <c r="U28" s="21">
        <v>0.5343</v>
      </c>
      <c r="V28" s="6">
        <v>0.5292</v>
      </c>
      <c r="W28" s="6">
        <v>0.52890000000000004</v>
      </c>
      <c r="X28" s="6">
        <v>0.52929999999999999</v>
      </c>
      <c r="Y28" s="6">
        <v>0.52939999999999998</v>
      </c>
      <c r="Z28" s="7"/>
      <c r="AA28" s="7"/>
      <c r="AB28" s="6">
        <v>0.57440000000000002</v>
      </c>
      <c r="AC28" s="6">
        <v>0.57499999999999996</v>
      </c>
      <c r="AD28" s="6">
        <v>0.57430000000000003</v>
      </c>
      <c r="AE28" s="6">
        <v>0.57630000000000003</v>
      </c>
      <c r="AF28" s="10">
        <f t="shared" si="2"/>
        <v>0.54017142857142864</v>
      </c>
      <c r="AG28" s="11">
        <f t="shared" si="1"/>
        <v>21</v>
      </c>
    </row>
    <row r="29" spans="1:33" x14ac:dyDescent="0.25">
      <c r="A29" s="9" t="s">
        <v>29</v>
      </c>
      <c r="B29" s="10">
        <v>0.75660000000000005</v>
      </c>
      <c r="C29" s="10">
        <v>0.7591</v>
      </c>
      <c r="D29" s="10">
        <v>0.75609999999999999</v>
      </c>
      <c r="E29" s="7"/>
      <c r="F29" s="7"/>
      <c r="G29" s="10">
        <v>0.77370000000000005</v>
      </c>
      <c r="H29" s="10">
        <v>0.76959999999999995</v>
      </c>
      <c r="I29" s="10">
        <v>0.77900000000000003</v>
      </c>
      <c r="J29" s="10">
        <v>0.78129999999999999</v>
      </c>
      <c r="K29" s="10">
        <v>0.77649999999999997</v>
      </c>
      <c r="L29" s="7"/>
      <c r="M29" s="7"/>
      <c r="N29" s="19"/>
      <c r="O29" s="10">
        <v>0.77200000000000002</v>
      </c>
      <c r="P29" s="10">
        <v>0.76910000000000001</v>
      </c>
      <c r="Q29" s="10">
        <v>0.7742</v>
      </c>
      <c r="R29" s="10">
        <v>0.76949999999999996</v>
      </c>
      <c r="S29" s="7"/>
      <c r="T29" s="7"/>
      <c r="U29" s="10">
        <v>0.77629999999999999</v>
      </c>
      <c r="V29" s="6">
        <v>0.77939999999999998</v>
      </c>
      <c r="W29" s="6">
        <v>0.77839999999999998</v>
      </c>
      <c r="X29" s="6">
        <v>0.78520000000000001</v>
      </c>
      <c r="Y29" s="6">
        <v>0.79500000000000004</v>
      </c>
      <c r="Z29" s="7"/>
      <c r="AA29" s="7"/>
      <c r="AB29" s="6">
        <v>0.7762</v>
      </c>
      <c r="AC29" s="6">
        <v>0.76639999999999997</v>
      </c>
      <c r="AD29" s="6">
        <v>0.77170000000000005</v>
      </c>
      <c r="AE29" s="6">
        <v>0.7782</v>
      </c>
      <c r="AF29" s="10">
        <f t="shared" si="2"/>
        <v>0.77349999999999985</v>
      </c>
      <c r="AG29" s="11">
        <f t="shared" si="1"/>
        <v>21</v>
      </c>
    </row>
    <row r="30" spans="1:33" ht="15.75" thickBot="1" x14ac:dyDescent="0.3">
      <c r="A30" s="14" t="s">
        <v>30</v>
      </c>
      <c r="B30" s="10">
        <v>87.23</v>
      </c>
      <c r="C30" s="10">
        <v>86.47</v>
      </c>
      <c r="D30" s="10">
        <v>85.84</v>
      </c>
      <c r="E30" s="7"/>
      <c r="F30" s="7"/>
      <c r="G30" s="10">
        <v>86.91</v>
      </c>
      <c r="H30" s="10">
        <v>87.57</v>
      </c>
      <c r="I30" s="10">
        <v>88.88</v>
      </c>
      <c r="J30" s="10">
        <v>87.96</v>
      </c>
      <c r="K30" s="10">
        <v>87.96</v>
      </c>
      <c r="L30" s="7"/>
      <c r="M30" s="7"/>
      <c r="N30" s="20"/>
      <c r="O30" s="10">
        <v>89.67</v>
      </c>
      <c r="P30" s="10">
        <v>87.96</v>
      </c>
      <c r="Q30" s="10">
        <v>88.18</v>
      </c>
      <c r="R30" s="10">
        <v>87.9</v>
      </c>
      <c r="S30" s="7"/>
      <c r="T30" s="7"/>
      <c r="U30" s="22">
        <v>87.94</v>
      </c>
      <c r="V30" s="10">
        <v>88.47</v>
      </c>
      <c r="W30" s="10">
        <v>88.64</v>
      </c>
      <c r="X30" s="10">
        <v>88.99</v>
      </c>
      <c r="Y30" s="6">
        <v>88.35</v>
      </c>
      <c r="Z30" s="7"/>
      <c r="AA30" s="7"/>
      <c r="AB30" s="6">
        <v>86.55</v>
      </c>
      <c r="AC30" s="6">
        <v>88.82</v>
      </c>
      <c r="AD30" s="6">
        <v>88.53</v>
      </c>
      <c r="AE30" s="6">
        <v>87.62</v>
      </c>
      <c r="AF30" s="15">
        <f t="shared" si="2"/>
        <v>87.925714285714292</v>
      </c>
      <c r="AG30" s="17">
        <f t="shared" si="1"/>
        <v>21</v>
      </c>
    </row>
  </sheetData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2" width="9.140625" customWidth="1"/>
  </cols>
  <sheetData/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 46570_May_2016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2016-06-02T04:25:12Z</dcterms:created>
  <dcterms:modified xsi:type="dcterms:W3CDTF">2016-06-30T03:46:57Z</dcterms:modified>
</cp:coreProperties>
</file>