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752871DA-2A01-4B00-B543-964F5EDF20B8}" xr6:coauthVersionLast="47" xr6:coauthVersionMax="47" xr10:uidLastSave="{00000000-0000-0000-0000-000000000000}"/>
  <bookViews>
    <workbookView xWindow="2685" yWindow="2685" windowWidth="38700" windowHeight="15435" xr2:uid="{06C47D6C-BF7C-4C06-8138-86930B17F127}"/>
  </bookViews>
  <sheets>
    <sheet name="NAT1005 Lookup" sheetId="1" r:id="rId1"/>
  </sheets>
  <definedNames>
    <definedName name="LU_ADDC_S2">'NAT1005 Lookup'!$D$67</definedName>
    <definedName name="LU_ADDC_S6">'NAT1005 Lookup'!$I$67</definedName>
    <definedName name="LU_ML_S2">'NAT1005 Lookup'!$D$71</definedName>
    <definedName name="LU_ML_S6">'NAT1005 Lookup'!$I$71</definedName>
    <definedName name="LU_MLFT_S2">'NAT1005 Lookup'!$D$65</definedName>
    <definedName name="LU_MLFT_S6">'NAT1005 Lookup'!$I$65</definedName>
    <definedName name="LU_NonRes_NTFN">'NAT1005 Lookup'!$B$130</definedName>
    <definedName name="LU_NonRes_TFN">'NAT1005 Lookup'!$F$130</definedName>
    <definedName name="LU_Res_NTFN">'NAT1005 Lookup'!$B$129</definedName>
    <definedName name="LU_Res_TFN">'NAT1005 Lookup'!$F$129</definedName>
    <definedName name="LU_Scale_FS_NTFT">'NAT1005 Lookup'!$M$93:$O$110</definedName>
    <definedName name="LU_Scale_FS_TFTR">'NAT1005 Lookup'!$I$93:$K$110</definedName>
    <definedName name="LU_Scale_HELP_NTFT">'NAT1005 Lookup'!$E$93:$G$121</definedName>
    <definedName name="LU_Scale_HELP_TFTR">'NAT1005 Lookup'!$A$93:$C$121</definedName>
    <definedName name="LU_Scale1">'NAT1005 Lookup'!$A$11:$C$24</definedName>
    <definedName name="LU_Scale10">'NAT1005 Lookup'!$I$45:$K$59</definedName>
    <definedName name="LU_Scale10_ML_Exempt">'NAT1005 Lookup'!$Q$45:$S$59</definedName>
    <definedName name="LU_Scale10_ML_Half">'NAT1005 Lookup'!$U$45:$W$59</definedName>
    <definedName name="LU_Scale2">'NAT1005 Lookup'!$A$28:$C$42</definedName>
    <definedName name="LU_Scale3">'NAT1005 Lookup'!$A$45:$C$59</definedName>
    <definedName name="LU_Scale5">'NAT1005 Lookup'!$E$11:$G$24</definedName>
    <definedName name="LU_Scale6">'NAT1005 Lookup'!$E$28:$G$42</definedName>
    <definedName name="LU_Scale8">'NAT1005 Lookup'!$I$11:$K$24</definedName>
    <definedName name="LU_Scale8_ML_Exempt">'NAT1005 Lookup'!$Q$11:$S$24</definedName>
    <definedName name="LU_Scale8_ML_Half">'NAT1005 Lookup'!$U$11:$W$24</definedName>
    <definedName name="LU_Scale9">'NAT1005 Lookup'!$I$28:$K$42</definedName>
    <definedName name="LU_Scale9_ML_Exempt">'NAT1005 Lookup'!$Q$28:$S$42</definedName>
    <definedName name="LU_Scale9_ML_Half">'NAT1005 Lookup'!$U$28:$W$42</definedName>
    <definedName name="LU_ScaleActors">'NAT1005 Lookup'!$M$45:$O$59</definedName>
    <definedName name="LU_ScaleNTFT">'NAT1005 Lookup'!$E$93:$G$110</definedName>
    <definedName name="LU_ScaleTFTR">'NAT1005 Lookup'!$A$93:$C$110</definedName>
    <definedName name="LU_SOPD_S2">'NAT1005 Lookup'!$D$69</definedName>
    <definedName name="LU_SOPD_S6">'NAT1005 Lookup'!$I$69</definedName>
    <definedName name="LU_SOPM_S2">'NAT1005 Lookup'!$D$68</definedName>
    <definedName name="LU_SOPM_S6">'NAT1005 Lookup'!$I$68</definedName>
    <definedName name="LU_WEST_S2">'NAT1005 Lookup'!$D$64</definedName>
    <definedName name="LU_WEST_S6">'NAT1005 Lookup'!$I$64</definedName>
    <definedName name="LU_WFTD_S2">'NAT1005 Lookup'!$D$66</definedName>
    <definedName name="LU_WFTD_S6">'NAT1005 Lookup'!$I$66</definedName>
    <definedName name="LU_WHM_INC1">'NAT1005 Lookup'!$B$139</definedName>
    <definedName name="LU_WHM_INC2">'NAT1005 Lookup'!$B$140</definedName>
    <definedName name="LU_WHM_INC3">'NAT1005 Lookup'!$B$141</definedName>
    <definedName name="LU_WHM_Rate1">'NAT1005 Lookup'!$C$139</definedName>
    <definedName name="LU_WHM_Rate2">'NAT1005 Lookup'!$C$140</definedName>
    <definedName name="LU_WHM_Rate3">'NAT1005 Lookup'!$C$141</definedName>
    <definedName name="LU_WHM_Rate4">'NAT1005 Lookup'!$C$142</definedName>
    <definedName name="LU_WLA_S2">'NAT1005 Lookup'!$D$70</definedName>
    <definedName name="LU_WLA_S6">'NAT1005 Lookup'!$I$70</definedName>
    <definedName name="TitleRegion..A5">'NAT1005 Lookup'!$A$2</definedName>
    <definedName name="TitleRegion..B5">'NAT1005 Lookup'!$B$2</definedName>
    <definedName name="TitleRegion..C5">'NAT1005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<sst xmlns="http://schemas.openxmlformats.org/spreadsheetml/2006/main" count="163" uniqueCount="54">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</sst>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2" xfId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 wrapText="1"/>
      <protection locked="0"/>
    </xf>
    <xf numFmtId="2" fontId="5" fillId="2" borderId="7" xfId="1" applyNumberFormat="1" applyFont="1" applyFill="1" applyBorder="1" applyAlignment="1" applyProtection="1">
      <alignment horizontal="center"/>
      <protection locked="0"/>
    </xf>
    <xf numFmtId="0" fontId="5" fillId="3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B39F5756-3C49-446C-8C09-06C69BCE817D}"/>
    <cellStyle name="Normal 4" xfId="4" xr:uid="{9F172789-1965-4072-84FA-9275CDC0CAFA}"/>
    <cellStyle name="Normal 5" xfId="3" xr:uid="{CF78C876-123E-4FB3-BB08-1D13E4DB025C}"/>
    <cellStyle name="Normal 6" xfId="2" xr:uid="{049FB616-EE45-48FC-9E36-A83D72980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47CEF-7A6A-4731-B652-B773E86C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F52B-F997-4604-8E70-C06C55D35A04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7.5" customHeight="1" x14ac:dyDescent="0.25">
      <c r="A1" s="2" t="s">
        <v>0</v>
      </c>
      <c r="B1" s="3"/>
      <c r="C1" s="4"/>
    </row>
    <row r="2" spans="1:23" ht="15.75" customHeight="1" x14ac:dyDescent="0.25">
      <c r="A2" s="56" t="s">
        <v>1</v>
      </c>
      <c r="B2" s="57" t="s">
        <v>2</v>
      </c>
      <c r="C2" s="57" t="s">
        <v>3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5"/>
      <c r="B5" s="6">
        <f>ROUND((TRUNC((A5),0)+0.99)*(VLOOKUP((TRUNC((A5),0)),LU_Scale2,2))-VLOOKUP((TRUNC((A5),0)),LU_Scale2,3),0)</f>
        <v>0</v>
      </c>
      <c r="C5" s="6">
        <f>ROUND((TRUNC((A5),0)+0.99)*(VLOOKUP((TRUNC((A5),0)),LU_Scale1,2))-VLOOKUP((TRUNC((A5),0)),LU_Scale1,3),0)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20"/>
      <c r="J24" s="21"/>
      <c r="K24" s="22"/>
      <c r="L24" s="9"/>
      <c r="M24" s="7"/>
      <c r="N24" s="8"/>
      <c r="O24" s="8"/>
      <c r="Q24" s="20"/>
      <c r="R24" s="21"/>
      <c r="S24" s="22"/>
      <c r="U24" s="20"/>
      <c r="V24" s="21"/>
      <c r="W24" s="22"/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991</v>
      </c>
      <c r="B97" s="45">
        <v>0.01</v>
      </c>
      <c r="C97" s="46">
        <v>0</v>
      </c>
      <c r="E97" s="18">
        <v>641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1144</v>
      </c>
      <c r="B98" s="45">
        <v>0.02</v>
      </c>
      <c r="C98" s="46">
        <v>0</v>
      </c>
      <c r="E98" s="18">
        <v>794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1213</v>
      </c>
      <c r="B99" s="45">
        <v>2.5000000000000001E-2</v>
      </c>
      <c r="C99" s="46">
        <v>0</v>
      </c>
      <c r="E99" s="18">
        <v>863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1286</v>
      </c>
      <c r="B100" s="45">
        <v>0.03</v>
      </c>
      <c r="C100" s="46">
        <v>0</v>
      </c>
      <c r="E100" s="18">
        <v>936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1363</v>
      </c>
      <c r="B101" s="45">
        <v>3.5000000000000003E-2</v>
      </c>
      <c r="C101" s="46">
        <v>0</v>
      </c>
      <c r="E101" s="18">
        <v>1013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1445</v>
      </c>
      <c r="B102" s="45">
        <v>0.04</v>
      </c>
      <c r="C102" s="46">
        <v>0</v>
      </c>
      <c r="E102" s="18">
        <v>1095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1531</v>
      </c>
      <c r="B103" s="45">
        <v>4.4999999999999998E-2</v>
      </c>
      <c r="C103" s="46">
        <v>0</v>
      </c>
      <c r="E103" s="18">
        <v>1181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1623</v>
      </c>
      <c r="B104" s="45">
        <v>0.05</v>
      </c>
      <c r="C104" s="46">
        <v>0</v>
      </c>
      <c r="E104" s="18">
        <v>1273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1721</v>
      </c>
      <c r="B105" s="45">
        <v>5.5E-2</v>
      </c>
      <c r="C105" s="46">
        <v>0</v>
      </c>
      <c r="E105" s="18">
        <v>1371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1824</v>
      </c>
      <c r="B106" s="45">
        <v>0.06</v>
      </c>
      <c r="C106" s="46">
        <v>0</v>
      </c>
      <c r="E106" s="18">
        <v>1474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1933</v>
      </c>
      <c r="B107" s="45">
        <v>6.5000000000000002E-2</v>
      </c>
      <c r="C107" s="46">
        <v>0</v>
      </c>
      <c r="E107" s="18">
        <v>1583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2049</v>
      </c>
      <c r="B108" s="45">
        <v>7.0000000000000007E-2</v>
      </c>
      <c r="C108" s="46">
        <v>0</v>
      </c>
      <c r="E108" s="18">
        <v>1699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2172</v>
      </c>
      <c r="B109" s="45">
        <v>7.4999999999999997E-2</v>
      </c>
      <c r="C109" s="46">
        <v>0</v>
      </c>
      <c r="E109" s="18">
        <v>1822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2303</v>
      </c>
      <c r="B110" s="45">
        <v>0.08</v>
      </c>
      <c r="C110" s="46">
        <v>0</v>
      </c>
      <c r="E110" s="18">
        <v>1953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2441</v>
      </c>
      <c r="B111" s="45">
        <v>8.5000000000000006E-2</v>
      </c>
      <c r="C111" s="46">
        <v>0</v>
      </c>
      <c r="E111" s="18">
        <v>2091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2587</v>
      </c>
      <c r="B112" s="45">
        <v>0.09</v>
      </c>
      <c r="C112" s="46">
        <v>0</v>
      </c>
      <c r="E112" s="18">
        <v>2237</v>
      </c>
      <c r="F112" s="8">
        <v>0.09</v>
      </c>
      <c r="G112" s="46">
        <v>0</v>
      </c>
    </row>
    <row r="113" spans="1:7" hidden="1" x14ac:dyDescent="0.25">
      <c r="A113" s="18">
        <v>2743</v>
      </c>
      <c r="B113" s="45">
        <v>9.5000000000000001E-2</v>
      </c>
      <c r="C113" s="46">
        <v>0</v>
      </c>
      <c r="E113" s="18">
        <v>2393</v>
      </c>
      <c r="F113" s="8">
        <v>9.5000000000000001E-2</v>
      </c>
      <c r="G113" s="46">
        <v>0</v>
      </c>
    </row>
    <row r="114" spans="1:7" hidden="1" x14ac:dyDescent="0.25">
      <c r="A114" s="18">
        <v>2907</v>
      </c>
      <c r="B114" s="45">
        <v>0.1</v>
      </c>
      <c r="C114" s="46">
        <v>0</v>
      </c>
      <c r="E114" s="18">
        <v>2557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uFYySewFMihOFxYJAySU37yVOeVQ1yTxP71Y/Slqfyw=" saltValue="KNWVz9PGAwVQ2vCUi2DnG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NAT1005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2024-02-27T04:05:59Z</dcterms:created>
  <dcterms:modified xsi:type="dcterms:W3CDTF">2024-02-27T04:06:00Z</dcterms:modified>
</cp:coreProperties>
</file>