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525" yWindow="630" windowWidth="18195" windowHeight="12075"/>
  </bookViews>
  <sheets>
    <sheet name="QC46570_Nov_201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G32" i="1" l="1"/>
  <c r="AF32" i="1"/>
  <c r="AG31" i="1"/>
  <c r="AF31" i="1"/>
  <c r="AG30" i="1"/>
  <c r="AF30" i="1"/>
  <c r="AG29" i="1"/>
  <c r="AF29" i="1"/>
  <c r="AG28" i="1"/>
  <c r="AF28" i="1"/>
  <c r="AG27" i="1"/>
  <c r="AF27" i="1"/>
  <c r="AG26" i="1"/>
  <c r="AF26" i="1"/>
  <c r="AG25" i="1"/>
  <c r="AF25" i="1"/>
  <c r="AG24" i="1"/>
  <c r="AF24" i="1"/>
  <c r="AG23" i="1"/>
  <c r="AF23" i="1"/>
  <c r="AG22" i="1"/>
  <c r="AF22" i="1"/>
  <c r="AG21" i="1"/>
  <c r="AF21" i="1"/>
  <c r="AG20" i="1"/>
  <c r="AF20" i="1"/>
  <c r="AG19" i="1"/>
  <c r="AF19" i="1"/>
  <c r="AG18" i="1"/>
  <c r="AG17" i="1"/>
  <c r="AF17" i="1"/>
  <c r="AG16" i="1"/>
  <c r="AF16" i="1"/>
  <c r="AG15" i="1"/>
  <c r="AF15" i="1"/>
  <c r="AG14" i="1"/>
  <c r="AF14" i="1"/>
  <c r="AG13" i="1"/>
  <c r="AF13" i="1"/>
  <c r="AG12" i="1"/>
  <c r="AF12" i="1"/>
  <c r="AG11" i="1"/>
  <c r="AF11" i="1"/>
  <c r="AG10" i="1"/>
  <c r="AF10" i="1"/>
  <c r="AG9" i="1"/>
  <c r="AF9" i="1"/>
  <c r="AG8" i="1"/>
  <c r="AF8" i="1"/>
  <c r="AG7" i="1"/>
  <c r="AF7" i="1"/>
  <c r="AG6" i="1"/>
  <c r="AF6" i="1"/>
  <c r="AG5" i="1"/>
  <c r="AF5" i="1"/>
</calcChain>
</file>

<file path=xl/sharedStrings.xml><?xml version="1.0" encoding="utf-8"?>
<sst xmlns="http://schemas.openxmlformats.org/spreadsheetml/2006/main" count="33" uniqueCount="33">
  <si>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</si>
  <si>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</si>
  <si>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</si>
  <si>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</si>
  <si>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</si>
  <si>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</si>
  <si>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</si>
  <si>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</si>
  <si>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</si>
  <si>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</si>
  <si>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</si>
  <si>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</si>
  <si>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</si>
  <si>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</si>
  <si>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</si>
  <si>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</si>
  <si>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PNG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</si>
  <si>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</si>
  <si>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</si>
  <si>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</si>
  <si>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</si>
  <si>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</si>
  <si>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</si>
  <si>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</si>
  <si>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</si>
  <si>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</si>
  <si>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</si>
  <si>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</si>
  <si>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</si>
  <si>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</si>
  <si>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</si>
  <si>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Daily rates for November 2015</t>
  </si>
  <si>
    <t>List of daily rates for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</si>
</sst>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m"/>
    <numFmt numFmtId="165" formatCode="0.0000"/>
    <numFmt numFmtId="166" formatCode="yyyy"/>
    <numFmt numFmtId="167" formatCode="mmmm\-yy"/>
    <numFmt numFmtId="168" formatCode="[$-C09]dd\-mmm\-yy;@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2" fillId="0" borderId="0" xfId="0" applyNumberFormat="1" applyFont="1" applyFill="1" applyBorder="1"/>
    <xf numFmtId="167" fontId="2" fillId="0" borderId="1" xfId="0" applyNumberFormat="1" applyFont="1" applyFill="1" applyBorder="1" applyAlignment="1">
      <alignment horizontal="centerContinuous"/>
    </xf>
    <xf numFmtId="167" fontId="2" fillId="0" borderId="2" xfId="0" applyNumberFormat="1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 applyProtection="1">
      <alignment horizontal="left"/>
    </xf>
    <xf numFmtId="165" fontId="2" fillId="2" borderId="8" xfId="0" applyNumberFormat="1" applyFont="1" applyFill="1" applyBorder="1"/>
    <xf numFmtId="0" fontId="2" fillId="0" borderId="9" xfId="0" applyFont="1" applyFill="1" applyBorder="1" applyAlignment="1" applyProtection="1">
      <alignment horizontal="left"/>
    </xf>
    <xf numFmtId="165" fontId="2" fillId="2" borderId="12" xfId="0" applyNumberFormat="1" applyFont="1" applyFill="1" applyBorder="1"/>
    <xf numFmtId="168" fontId="2" fillId="0" borderId="4" xfId="0" applyNumberFormat="1" applyFont="1" applyFill="1" applyBorder="1" applyAlignment="1">
      <alignment horizontal="center"/>
    </xf>
    <xf numFmtId="165" fontId="2" fillId="0" borderId="8" xfId="0" applyNumberFormat="1" applyFont="1" applyFill="1" applyBorder="1"/>
    <xf numFmtId="165" fontId="2" fillId="0" borderId="12" xfId="0" applyNumberFormat="1" applyFont="1" applyFill="1" applyBorder="1"/>
    <xf numFmtId="16" fontId="2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left"/>
    </xf>
    <xf numFmtId="165" fontId="2" fillId="3" borderId="8" xfId="0" applyNumberFormat="1" applyFont="1" applyFill="1" applyBorder="1"/>
    <xf numFmtId="165" fontId="0" fillId="3" borderId="8" xfId="0" applyNumberFormat="1" applyFont="1" applyFill="1" applyBorder="1"/>
    <xf numFmtId="165" fontId="2" fillId="3" borderId="12" xfId="0" applyNumberFormat="1" applyFont="1" applyFill="1" applyBorder="1"/>
    <xf numFmtId="165" fontId="2" fillId="3" borderId="13" xfId="0" applyNumberFormat="1" applyFont="1" applyFill="1" applyBorder="1"/>
    <xf numFmtId="165" fontId="2" fillId="3" borderId="15" xfId="0" applyNumberFormat="1" applyFont="1" applyFill="1" applyBorder="1"/>
    <xf numFmtId="165" fontId="2" fillId="3" borderId="16" xfId="0" applyNumberFormat="1" applyFont="1" applyFill="1" applyBorder="1"/>
    <xf numFmtId="165" fontId="2" fillId="3" borderId="17" xfId="0" applyNumberFormat="1" applyFont="1" applyFill="1" applyBorder="1"/>
    <xf numFmtId="165" fontId="2" fillId="3" borderId="0" xfId="0" applyNumberFormat="1" applyFont="1" applyFill="1" applyBorder="1"/>
    <xf numFmtId="0" fontId="2" fillId="0" borderId="18" xfId="0" applyFont="1" applyFill="1" applyBorder="1" applyAlignment="1" applyProtection="1">
      <alignment horizontal="left"/>
    </xf>
    <xf numFmtId="165" fontId="2" fillId="2" borderId="14" xfId="0" applyNumberFormat="1" applyFont="1" applyFill="1" applyBorder="1"/>
    <xf numFmtId="165" fontId="2" fillId="3" borderId="14" xfId="0" applyNumberFormat="1" applyFont="1" applyFill="1" applyBorder="1"/>
    <xf numFmtId="165" fontId="0" fillId="3" borderId="19" xfId="0" applyNumberFormat="1" applyFont="1" applyFill="1" applyBorder="1"/>
    <xf numFmtId="165" fontId="2" fillId="0" borderId="14" xfId="0" applyNumberFormat="1" applyFont="1" applyFill="1" applyBorder="1"/>
    <xf numFmtId="0" fontId="2" fillId="0" borderId="2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J38" sqref="J38"/>
    </sheetView>
  </sheetViews>
  <sheetFormatPr defaultRowHeight="15" x14ac:dyDescent="0.25"/>
  <cols>
    <col min="1" max="1" width="19.5703125" customWidth="1"/>
    <col min="2" max="31" width="9.140625" bestFit="1" customWidth="1"/>
  </cols>
  <sheetData>
    <row r="1" spans="1:33" s="8" customFormat="1" ht="20.100000000000001" customHeight="1" x14ac:dyDescent="0.2">
      <c r="A1" s="18" t="s">
        <v>31</v>
      </c>
      <c r="B1" s="1"/>
    </row>
    <row r="2" spans="1:33" s="8" customFormat="1" ht="20.100000000000001" customHeight="1" x14ac:dyDescent="0.2">
      <c r="A2" s="19" t="s">
        <v>32</v>
      </c>
    </row>
    <row r="3" spans="1:33" s="8" customFormat="1" ht="12.75" customHeight="1" thickBot="1" x14ac:dyDescent="0.25">
      <c r="AF3" s="2">
        <v>42309</v>
      </c>
      <c r="AG3" s="3"/>
    </row>
    <row r="4" spans="1:33" s="8" customFormat="1" ht="12.75" customHeight="1" thickBot="1" x14ac:dyDescent="0.25">
      <c r="A4" s="4" t="s">
        <v>0</v>
      </c>
      <c r="B4" s="14">
        <v>42309</v>
      </c>
      <c r="C4" s="14">
        <v>42310</v>
      </c>
      <c r="D4" s="14">
        <v>42311</v>
      </c>
      <c r="E4" s="14">
        <v>42312</v>
      </c>
      <c r="F4" s="14">
        <v>42313</v>
      </c>
      <c r="G4" s="14">
        <v>42314</v>
      </c>
      <c r="H4" s="14">
        <v>42315</v>
      </c>
      <c r="I4" s="14">
        <v>42316</v>
      </c>
      <c r="J4" s="14">
        <v>42317</v>
      </c>
      <c r="K4" s="14">
        <v>42318</v>
      </c>
      <c r="L4" s="14">
        <v>42319</v>
      </c>
      <c r="M4" s="14">
        <v>42320</v>
      </c>
      <c r="N4" s="14">
        <v>42321</v>
      </c>
      <c r="O4" s="14">
        <v>42322</v>
      </c>
      <c r="P4" s="14">
        <v>42323</v>
      </c>
      <c r="Q4" s="14">
        <v>42324</v>
      </c>
      <c r="R4" s="14">
        <v>42325</v>
      </c>
      <c r="S4" s="14">
        <v>42326</v>
      </c>
      <c r="T4" s="14">
        <v>42327</v>
      </c>
      <c r="U4" s="14">
        <v>42328</v>
      </c>
      <c r="V4" s="14">
        <v>42329</v>
      </c>
      <c r="W4" s="14">
        <v>42330</v>
      </c>
      <c r="X4" s="14">
        <v>42331</v>
      </c>
      <c r="Y4" s="14">
        <v>42332</v>
      </c>
      <c r="Z4" s="14">
        <v>42333</v>
      </c>
      <c r="AA4" s="14">
        <v>42334</v>
      </c>
      <c r="AB4" s="14">
        <v>42335</v>
      </c>
      <c r="AC4" s="14">
        <v>42336</v>
      </c>
      <c r="AD4" s="14">
        <v>42337</v>
      </c>
      <c r="AE4" s="14">
        <v>42338</v>
      </c>
      <c r="AF4" s="17" t="s">
        <v>1</v>
      </c>
      <c r="AG4" s="5" t="s">
        <v>2</v>
      </c>
    </row>
    <row r="5" spans="1:33" s="8" customFormat="1" ht="12.75" customHeight="1" x14ac:dyDescent="0.2">
      <c r="A5" s="28" t="s">
        <v>3</v>
      </c>
      <c r="B5" s="29"/>
      <c r="C5" s="30">
        <v>0.96860000000000002</v>
      </c>
      <c r="D5" s="30">
        <v>0.97040000000000004</v>
      </c>
      <c r="E5" s="30">
        <v>0.97460000000000002</v>
      </c>
      <c r="F5" s="30">
        <v>0.9768</v>
      </c>
      <c r="G5" s="30">
        <v>0.97609999999999997</v>
      </c>
      <c r="H5" s="29"/>
      <c r="I5" s="29"/>
      <c r="J5" s="30">
        <v>0.97189999999999999</v>
      </c>
      <c r="K5" s="30">
        <v>0.97160000000000002</v>
      </c>
      <c r="L5" s="30">
        <v>0.96750000000000003</v>
      </c>
      <c r="M5" s="30">
        <v>0.97230000000000005</v>
      </c>
      <c r="N5" s="30">
        <v>0.98250000000000004</v>
      </c>
      <c r="O5" s="29"/>
      <c r="P5" s="29"/>
      <c r="Q5" s="30">
        <v>0.98480000000000001</v>
      </c>
      <c r="R5" s="30">
        <v>0.98129999999999995</v>
      </c>
      <c r="S5" s="30">
        <v>0.98350000000000004</v>
      </c>
      <c r="T5" s="30">
        <v>0.98229999999999995</v>
      </c>
      <c r="U5" s="30">
        <v>0.99199999999999999</v>
      </c>
      <c r="V5" s="29"/>
      <c r="W5" s="29"/>
      <c r="X5" s="30">
        <v>1.0013000000000001</v>
      </c>
      <c r="Y5" s="30">
        <v>0.99680000000000002</v>
      </c>
      <c r="Z5" s="30">
        <v>0.99890000000000001</v>
      </c>
      <c r="AA5" s="30">
        <v>0.99990000000000001</v>
      </c>
      <c r="AB5" s="30">
        <v>0.99670000000000003</v>
      </c>
      <c r="AC5" s="29"/>
      <c r="AD5" s="29"/>
      <c r="AE5" s="30">
        <v>0.99709999999999999</v>
      </c>
      <c r="AF5" s="32">
        <f>AVERAGE( B5:AE5)</f>
        <v>0.98318571428571422</v>
      </c>
      <c r="AG5" s="33">
        <f>COUNTA(B5:AE5)</f>
        <v>21</v>
      </c>
    </row>
    <row r="6" spans="1:33" s="8" customFormat="1" ht="12.75" customHeight="1" x14ac:dyDescent="0.2">
      <c r="A6" s="7" t="s">
        <v>4</v>
      </c>
      <c r="B6" s="11"/>
      <c r="C6" s="20">
        <v>5.0107999999999997</v>
      </c>
      <c r="D6" s="20">
        <v>5.0008999999999997</v>
      </c>
      <c r="E6" s="20">
        <v>5.0682999999999998</v>
      </c>
      <c r="F6" s="20">
        <v>5.0815000000000001</v>
      </c>
      <c r="G6" s="20">
        <v>5.0667</v>
      </c>
      <c r="H6" s="11"/>
      <c r="I6" s="11"/>
      <c r="J6" s="20">
        <v>5.0833000000000004</v>
      </c>
      <c r="K6" s="20">
        <v>5.0601000000000003</v>
      </c>
      <c r="L6" s="20">
        <v>5.0632000000000001</v>
      </c>
      <c r="M6" s="20">
        <v>5.0732999999999997</v>
      </c>
      <c r="N6" s="20">
        <v>5.0826000000000002</v>
      </c>
      <c r="O6" s="11"/>
      <c r="P6" s="11"/>
      <c r="Q6" s="20">
        <v>5.1279000000000003</v>
      </c>
      <c r="R6" s="20">
        <v>5.1253000000000002</v>
      </c>
      <c r="S6" s="20">
        <v>5.1614000000000004</v>
      </c>
      <c r="T6" s="20">
        <v>5.1448999999999998</v>
      </c>
      <c r="U6" s="20">
        <v>5.1708999999999996</v>
      </c>
      <c r="V6" s="11"/>
      <c r="W6" s="11"/>
      <c r="X6" s="20">
        <v>5.2403000000000004</v>
      </c>
      <c r="Y6" s="20">
        <v>5.2186000000000003</v>
      </c>
      <c r="Z6" s="20">
        <v>5.2462999999999997</v>
      </c>
      <c r="AA6" s="20">
        <v>5.2633999999999999</v>
      </c>
      <c r="AB6" s="20">
        <v>5.2586000000000004</v>
      </c>
      <c r="AC6" s="11"/>
      <c r="AD6" s="11"/>
      <c r="AE6" s="20">
        <v>5.2362000000000002</v>
      </c>
      <c r="AF6" s="15">
        <f t="shared" ref="AF6:AF32" si="0">AVERAGE( B6:AE6)</f>
        <v>5.1325952380952389</v>
      </c>
      <c r="AG6" s="9">
        <f t="shared" ref="AG6:AG32" si="1">COUNTA(B6:AE6)</f>
        <v>21</v>
      </c>
    </row>
    <row r="7" spans="1:33" s="8" customFormat="1" ht="12.75" customHeight="1" x14ac:dyDescent="0.2">
      <c r="A7" s="7" t="s">
        <v>5</v>
      </c>
      <c r="B7" s="11"/>
      <c r="C7" s="20">
        <v>0.67610000000000003</v>
      </c>
      <c r="D7" s="20">
        <v>0.67900000000000005</v>
      </c>
      <c r="E7" s="20">
        <v>0.68740000000000001</v>
      </c>
      <c r="F7" s="20">
        <v>0.68940000000000001</v>
      </c>
      <c r="G7" s="20">
        <v>0.68710000000000004</v>
      </c>
      <c r="H7" s="11"/>
      <c r="I7" s="11"/>
      <c r="J7" s="20">
        <v>0.68620000000000003</v>
      </c>
      <c r="K7" s="20">
        <v>0.68600000000000005</v>
      </c>
      <c r="L7" s="20">
        <v>0.68659999999999999</v>
      </c>
      <c r="M7" s="20">
        <v>0.68799999999999994</v>
      </c>
      <c r="N7" s="20">
        <v>0.68920000000000003</v>
      </c>
      <c r="O7" s="11"/>
      <c r="P7" s="11"/>
      <c r="Q7" s="20">
        <v>0.69540000000000002</v>
      </c>
      <c r="R7" s="20">
        <v>0.69520000000000004</v>
      </c>
      <c r="S7" s="20">
        <v>0.69969999999999999</v>
      </c>
      <c r="T7" s="20">
        <v>0.6976</v>
      </c>
      <c r="U7" s="20">
        <v>0.70099999999999996</v>
      </c>
      <c r="V7" s="11"/>
      <c r="W7" s="11"/>
      <c r="X7" s="20">
        <v>0.71040000000000003</v>
      </c>
      <c r="Y7" s="20">
        <v>0.70740000000000003</v>
      </c>
      <c r="Z7" s="20">
        <v>0.71109999999999995</v>
      </c>
      <c r="AA7" s="20">
        <v>0.71419999999999995</v>
      </c>
      <c r="AB7" s="20">
        <v>0.71250000000000002</v>
      </c>
      <c r="AC7" s="11"/>
      <c r="AD7" s="11"/>
      <c r="AE7" s="20">
        <v>0.70960000000000001</v>
      </c>
      <c r="AF7" s="15">
        <f t="shared" si="0"/>
        <v>0.69567142857142861</v>
      </c>
      <c r="AG7" s="9">
        <f t="shared" si="1"/>
        <v>21</v>
      </c>
    </row>
    <row r="8" spans="1:33" s="8" customFormat="1" ht="12.75" customHeight="1" x14ac:dyDescent="0.2">
      <c r="A8" s="7" t="s">
        <v>6</v>
      </c>
      <c r="B8" s="11"/>
      <c r="C8" s="20">
        <v>1.5779000000000001</v>
      </c>
      <c r="D8" s="20">
        <v>1.5627</v>
      </c>
      <c r="E8" s="20">
        <v>1.5789</v>
      </c>
      <c r="F8" s="20">
        <v>1.5790999999999999</v>
      </c>
      <c r="G8" s="20">
        <v>1.5669999999999999</v>
      </c>
      <c r="H8" s="11"/>
      <c r="I8" s="11"/>
      <c r="J8" s="20">
        <v>1.5467</v>
      </c>
      <c r="K8" s="20">
        <v>1.6076999999999999</v>
      </c>
      <c r="L8" s="20">
        <v>1.5857000000000001</v>
      </c>
      <c r="M8" s="20">
        <v>1.5951</v>
      </c>
      <c r="N8" s="20">
        <v>1.6158999999999999</v>
      </c>
      <c r="O8" s="11"/>
      <c r="P8" s="11"/>
      <c r="Q8" s="20">
        <v>1.6055999999999999</v>
      </c>
      <c r="R8" s="20">
        <v>1.5972</v>
      </c>
      <c r="S8" s="20">
        <v>1.5956999999999999</v>
      </c>
      <c r="T8" s="20">
        <v>1.5775999999999999</v>
      </c>
      <c r="U8" s="20">
        <v>1.6333</v>
      </c>
      <c r="V8" s="11"/>
      <c r="W8" s="11"/>
      <c r="X8" s="20">
        <v>1.6273</v>
      </c>
      <c r="Y8" s="20">
        <v>1.6144000000000001</v>
      </c>
      <c r="Z8" s="20">
        <v>1.6220000000000001</v>
      </c>
      <c r="AA8" s="20">
        <v>1.6359999999999999</v>
      </c>
      <c r="AB8" s="20">
        <v>1.6264000000000001</v>
      </c>
      <c r="AC8" s="11"/>
      <c r="AD8" s="11"/>
      <c r="AE8" s="20">
        <v>1.6174999999999999</v>
      </c>
      <c r="AF8" s="15">
        <f t="shared" si="0"/>
        <v>1.598557142857143</v>
      </c>
      <c r="AG8" s="9">
        <f t="shared" si="1"/>
        <v>21</v>
      </c>
    </row>
    <row r="9" spans="1:33" s="8" customFormat="1" ht="12.75" customHeight="1" x14ac:dyDescent="0.2">
      <c r="A9" s="7" t="s">
        <v>7</v>
      </c>
      <c r="B9" s="11"/>
      <c r="C9" s="20">
        <v>5.7473000000000001</v>
      </c>
      <c r="D9" s="20">
        <v>5.7523999999999997</v>
      </c>
      <c r="E9" s="20">
        <v>5.7996999999999996</v>
      </c>
      <c r="F9" s="20">
        <v>5.7619999999999996</v>
      </c>
      <c r="G9" s="20">
        <v>5.7571000000000003</v>
      </c>
      <c r="H9" s="11"/>
      <c r="I9" s="11"/>
      <c r="J9" s="20">
        <v>5.7008000000000001</v>
      </c>
      <c r="K9" s="20">
        <v>5.6836000000000002</v>
      </c>
      <c r="L9" s="20">
        <v>5.6624999999999996</v>
      </c>
      <c r="M9" s="20">
        <v>5.6910999999999996</v>
      </c>
      <c r="N9" s="20">
        <v>5.7439</v>
      </c>
      <c r="O9" s="11"/>
      <c r="P9" s="11"/>
      <c r="Q9" s="20">
        <v>5.7469999999999999</v>
      </c>
      <c r="R9" s="20">
        <v>5.7180999999999997</v>
      </c>
      <c r="S9" s="20">
        <v>5.7397999999999998</v>
      </c>
      <c r="T9" s="20">
        <v>5.7217000000000002</v>
      </c>
      <c r="U9" s="20">
        <v>5.7944000000000004</v>
      </c>
      <c r="V9" s="11"/>
      <c r="W9" s="11"/>
      <c r="X9" s="20">
        <v>5.8273000000000001</v>
      </c>
      <c r="Y9" s="20">
        <v>5.7904</v>
      </c>
      <c r="Z9" s="20">
        <v>5.8320999999999996</v>
      </c>
      <c r="AA9" s="20">
        <v>5.8428000000000004</v>
      </c>
      <c r="AB9" s="20">
        <v>5.8235000000000001</v>
      </c>
      <c r="AC9" s="11"/>
      <c r="AD9" s="11"/>
      <c r="AE9" s="20">
        <v>5.7935999999999996</v>
      </c>
      <c r="AF9" s="15">
        <f t="shared" si="0"/>
        <v>5.7586238095238089</v>
      </c>
      <c r="AG9" s="9">
        <f t="shared" si="1"/>
        <v>21</v>
      </c>
    </row>
    <row r="10" spans="1:33" s="8" customFormat="1" ht="12.75" customHeight="1" x14ac:dyDescent="0.2">
      <c r="A10" s="7" t="s">
        <v>8</v>
      </c>
      <c r="B10" s="11"/>
      <c r="C10" s="20">
        <v>47.707000000000001</v>
      </c>
      <c r="D10" s="20">
        <v>47.831000000000003</v>
      </c>
      <c r="E10" s="20">
        <v>48.32</v>
      </c>
      <c r="F10" s="20">
        <v>48.406999999999996</v>
      </c>
      <c r="G10" s="20">
        <v>47.829000000000001</v>
      </c>
      <c r="H10" s="11"/>
      <c r="I10" s="11"/>
      <c r="J10" s="20">
        <v>47.582999999999998</v>
      </c>
      <c r="K10" s="20">
        <v>47.536000000000001</v>
      </c>
      <c r="L10" s="20">
        <v>47.801000000000002</v>
      </c>
      <c r="M10" s="20">
        <v>48.061999999999998</v>
      </c>
      <c r="N10" s="20">
        <v>48.494</v>
      </c>
      <c r="O10" s="11"/>
      <c r="P10" s="11"/>
      <c r="Q10" s="20">
        <v>48.35</v>
      </c>
      <c r="R10" s="20">
        <v>48.098999999999997</v>
      </c>
      <c r="S10" s="20">
        <v>47.924999999999997</v>
      </c>
      <c r="T10" s="20">
        <v>48.031999999999996</v>
      </c>
      <c r="U10" s="20">
        <v>48.654000000000003</v>
      </c>
      <c r="V10" s="11"/>
      <c r="W10" s="11"/>
      <c r="X10" s="20">
        <v>48.917999999999999</v>
      </c>
      <c r="Y10" s="20">
        <v>48.716999999999999</v>
      </c>
      <c r="Z10" s="20">
        <v>48.966999999999999</v>
      </c>
      <c r="AA10" s="20">
        <v>49.341000000000001</v>
      </c>
      <c r="AB10" s="20">
        <v>49.079000000000001</v>
      </c>
      <c r="AC10" s="11"/>
      <c r="AD10" s="11"/>
      <c r="AE10" s="20">
        <v>48.985999999999997</v>
      </c>
      <c r="AF10" s="15">
        <f t="shared" si="0"/>
        <v>48.316095238095237</v>
      </c>
      <c r="AG10" s="9">
        <f t="shared" si="1"/>
        <v>21</v>
      </c>
    </row>
    <row r="11" spans="1:33" s="8" customFormat="1" ht="12.75" customHeight="1" x14ac:dyDescent="0.2">
      <c r="A11" s="12" t="s">
        <v>9</v>
      </c>
      <c r="B11" s="11"/>
      <c r="C11" s="20">
        <v>2.8730000000000002</v>
      </c>
      <c r="D11" s="20">
        <v>2.8797000000000001</v>
      </c>
      <c r="E11" s="20">
        <v>2.8940999999999999</v>
      </c>
      <c r="F11" s="20">
        <v>2.8902000000000001</v>
      </c>
      <c r="G11" s="20">
        <v>2.8902000000000001</v>
      </c>
      <c r="H11" s="11"/>
      <c r="I11" s="11"/>
      <c r="J11" s="20">
        <v>2.8780000000000001</v>
      </c>
      <c r="K11" s="20">
        <v>2.8828</v>
      </c>
      <c r="L11" s="20">
        <v>2.8668</v>
      </c>
      <c r="M11" s="20">
        <v>2.8643999999999998</v>
      </c>
      <c r="N11" s="20">
        <v>2.8818999999999999</v>
      </c>
      <c r="O11" s="11"/>
      <c r="P11" s="11"/>
      <c r="Q11" s="20">
        <v>2.8932000000000002</v>
      </c>
      <c r="R11" s="20">
        <v>2.8744000000000001</v>
      </c>
      <c r="S11" s="20">
        <v>2.8963000000000001</v>
      </c>
      <c r="T11" s="20">
        <v>2.8784000000000001</v>
      </c>
      <c r="U11" s="20">
        <v>2.9</v>
      </c>
      <c r="V11" s="11"/>
      <c r="W11" s="11"/>
      <c r="X11" s="20">
        <v>2.9251999999999998</v>
      </c>
      <c r="Y11" s="20">
        <v>2.9024999999999999</v>
      </c>
      <c r="Z11" s="20">
        <v>2.9104000000000001</v>
      </c>
      <c r="AA11" s="20">
        <v>2.9257</v>
      </c>
      <c r="AB11" s="20">
        <v>2.9363000000000001</v>
      </c>
      <c r="AC11" s="11"/>
      <c r="AD11" s="11"/>
      <c r="AE11" s="20">
        <v>2.9089999999999998</v>
      </c>
      <c r="AF11" s="15">
        <f t="shared" si="0"/>
        <v>2.8929761904761908</v>
      </c>
      <c r="AG11" s="9">
        <f t="shared" si="1"/>
        <v>21</v>
      </c>
    </row>
    <row r="12" spans="1:33" s="8" customFormat="1" ht="12.75" customHeight="1" x14ac:dyDescent="0.2">
      <c r="A12" s="7" t="s">
        <v>10</v>
      </c>
      <c r="B12" s="11"/>
      <c r="C12" s="20">
        <v>89.7</v>
      </c>
      <c r="D12" s="20">
        <v>89.83</v>
      </c>
      <c r="E12" s="20">
        <v>90.8</v>
      </c>
      <c r="F12" s="20">
        <v>90.58</v>
      </c>
      <c r="G12" s="20">
        <v>90.56</v>
      </c>
      <c r="H12" s="11"/>
      <c r="I12" s="11"/>
      <c r="J12" s="20">
        <v>90.45</v>
      </c>
      <c r="K12" s="20">
        <v>90.41</v>
      </c>
      <c r="L12" s="20">
        <v>90.18</v>
      </c>
      <c r="M12" s="20">
        <v>90.4</v>
      </c>
      <c r="N12" s="20">
        <v>91.06</v>
      </c>
      <c r="O12" s="11"/>
      <c r="P12" s="11"/>
      <c r="Q12" s="20">
        <v>90.87</v>
      </c>
      <c r="R12" s="20">
        <v>91.09</v>
      </c>
      <c r="S12" s="20">
        <v>91.56</v>
      </c>
      <c r="T12" s="20">
        <v>91.38</v>
      </c>
      <c r="U12" s="20">
        <v>92.04</v>
      </c>
      <c r="V12" s="11"/>
      <c r="W12" s="11"/>
      <c r="X12" s="20">
        <v>92.52</v>
      </c>
      <c r="Y12" s="20">
        <v>91.95</v>
      </c>
      <c r="Z12" s="20">
        <v>92.31</v>
      </c>
      <c r="AA12" s="20">
        <v>92.69</v>
      </c>
      <c r="AB12" s="20">
        <v>92.28</v>
      </c>
      <c r="AC12" s="11"/>
      <c r="AD12" s="11"/>
      <c r="AE12" s="20">
        <v>92.02</v>
      </c>
      <c r="AF12" s="15">
        <f t="shared" si="0"/>
        <v>91.175238095238086</v>
      </c>
      <c r="AG12" s="9">
        <f t="shared" si="1"/>
        <v>21</v>
      </c>
    </row>
    <row r="13" spans="1:33" s="8" customFormat="1" ht="12.75" customHeight="1" x14ac:dyDescent="0.2">
      <c r="A13" s="7" t="s">
        <v>11</v>
      </c>
      <c r="B13" s="11"/>
      <c r="C13" s="20">
        <v>0.2235</v>
      </c>
      <c r="D13" s="20">
        <v>0.22409999999999999</v>
      </c>
      <c r="E13" s="20">
        <v>0.22670000000000001</v>
      </c>
      <c r="F13" s="20">
        <v>0.2261</v>
      </c>
      <c r="G13" s="20">
        <v>0.2243</v>
      </c>
      <c r="H13" s="11"/>
      <c r="I13" s="11"/>
      <c r="J13" s="20">
        <v>0.22239999999999999</v>
      </c>
      <c r="K13" s="20">
        <v>0.22270000000000001</v>
      </c>
      <c r="L13" s="20">
        <v>0.22120000000000001</v>
      </c>
      <c r="M13" s="20">
        <v>0.2223</v>
      </c>
      <c r="N13" s="20">
        <v>0.22509999999999999</v>
      </c>
      <c r="O13" s="11"/>
      <c r="P13" s="11"/>
      <c r="Q13" s="20">
        <v>0.22450000000000001</v>
      </c>
      <c r="R13" s="20">
        <v>0.22339999999999999</v>
      </c>
      <c r="S13" s="20">
        <v>0.2233</v>
      </c>
      <c r="T13" s="20">
        <v>0.2235</v>
      </c>
      <c r="U13" s="20">
        <v>0.22720000000000001</v>
      </c>
      <c r="V13" s="11"/>
      <c r="W13" s="11"/>
      <c r="X13" s="20">
        <v>0.22819999999999999</v>
      </c>
      <c r="Y13" s="20">
        <v>0.22670000000000001</v>
      </c>
      <c r="Z13" s="20">
        <v>0.22770000000000001</v>
      </c>
      <c r="AA13" s="20">
        <v>0.2291</v>
      </c>
      <c r="AB13" s="20">
        <v>0.2281</v>
      </c>
      <c r="AC13" s="11"/>
      <c r="AD13" s="11"/>
      <c r="AE13" s="20">
        <v>0.2276</v>
      </c>
      <c r="AF13" s="15">
        <f t="shared" si="0"/>
        <v>0.2251285714285714</v>
      </c>
      <c r="AG13" s="9">
        <f t="shared" si="1"/>
        <v>21</v>
      </c>
    </row>
    <row r="14" spans="1:33" s="8" customFormat="1" ht="12.75" customHeight="1" x14ac:dyDescent="0.2">
      <c r="A14" s="7" t="s">
        <v>12</v>
      </c>
      <c r="B14" s="11"/>
      <c r="C14" s="20">
        <v>79.25</v>
      </c>
      <c r="D14" s="20">
        <v>79.33</v>
      </c>
      <c r="E14" s="20">
        <v>80.12</v>
      </c>
      <c r="F14" s="20">
        <v>80.48</v>
      </c>
      <c r="G14" s="20">
        <v>80.37</v>
      </c>
      <c r="H14" s="11"/>
      <c r="I14" s="11"/>
      <c r="J14" s="20">
        <v>80.349999999999994</v>
      </c>
      <c r="K14" s="20">
        <v>80.290000000000006</v>
      </c>
      <c r="L14" s="20">
        <v>80.459999999999994</v>
      </c>
      <c r="M14" s="20">
        <v>80.319999999999993</v>
      </c>
      <c r="N14" s="20">
        <v>80.94</v>
      </c>
      <c r="O14" s="11"/>
      <c r="P14" s="11"/>
      <c r="Q14" s="20">
        <v>81.290000000000006</v>
      </c>
      <c r="R14" s="20">
        <v>80.959999999999994</v>
      </c>
      <c r="S14" s="20">
        <v>81.319999999999993</v>
      </c>
      <c r="T14" s="20">
        <v>81.34</v>
      </c>
      <c r="U14" s="20">
        <v>82.12</v>
      </c>
      <c r="V14" s="11"/>
      <c r="W14" s="11"/>
      <c r="X14" s="20">
        <v>82.89</v>
      </c>
      <c r="Y14" s="20">
        <v>82.72</v>
      </c>
      <c r="Z14" s="20">
        <v>82.84</v>
      </c>
      <c r="AA14" s="20">
        <v>83.35</v>
      </c>
      <c r="AB14" s="20">
        <v>83.3</v>
      </c>
      <c r="AC14" s="11"/>
      <c r="AD14" s="11"/>
      <c r="AE14" s="20">
        <v>83.02</v>
      </c>
      <c r="AF14" s="15">
        <f t="shared" si="0"/>
        <v>81.28857142857143</v>
      </c>
      <c r="AG14" s="9">
        <f t="shared" si="1"/>
        <v>21</v>
      </c>
    </row>
    <row r="15" spans="1:33" s="8" customFormat="1" ht="12.75" customHeight="1" x14ac:dyDescent="0.2">
      <c r="A15" s="7" t="s">
        <v>13</v>
      </c>
      <c r="B15" s="11"/>
      <c r="C15" s="20">
        <v>1.0842000000000001</v>
      </c>
      <c r="D15" s="20">
        <v>1.0904</v>
      </c>
      <c r="E15" s="20">
        <v>1.1047</v>
      </c>
      <c r="F15" s="20">
        <v>1.1166</v>
      </c>
      <c r="G15" s="20">
        <v>1.1099000000000001</v>
      </c>
      <c r="H15" s="11"/>
      <c r="I15" s="11"/>
      <c r="J15" s="20">
        <v>1.1111</v>
      </c>
      <c r="K15" s="20">
        <v>1.1079000000000001</v>
      </c>
      <c r="L15" s="20">
        <v>1.1072</v>
      </c>
      <c r="M15" s="20">
        <v>1.1068</v>
      </c>
      <c r="N15" s="20">
        <v>1.1204000000000001</v>
      </c>
      <c r="O15" s="11"/>
      <c r="P15" s="11"/>
      <c r="Q15" s="20">
        <v>1.1181000000000001</v>
      </c>
      <c r="R15" s="20">
        <v>1.1226</v>
      </c>
      <c r="S15" s="20">
        <v>1.131</v>
      </c>
      <c r="T15" s="20">
        <v>1.1308</v>
      </c>
      <c r="U15" s="20">
        <v>1.1275999999999999</v>
      </c>
      <c r="V15" s="11"/>
      <c r="W15" s="11"/>
      <c r="X15" s="20">
        <v>1.1339999999999999</v>
      </c>
      <c r="Y15" s="20">
        <v>1.1341000000000001</v>
      </c>
      <c r="Z15" s="20">
        <v>1.1377999999999999</v>
      </c>
      <c r="AA15" s="20">
        <v>1.1338999999999999</v>
      </c>
      <c r="AB15" s="20">
        <v>1.1309</v>
      </c>
      <c r="AC15" s="11"/>
      <c r="AD15" s="11"/>
      <c r="AE15" s="20">
        <v>1.1325000000000001</v>
      </c>
      <c r="AF15" s="15">
        <f t="shared" si="0"/>
        <v>1.1186904761904763</v>
      </c>
      <c r="AG15" s="9">
        <f t="shared" si="1"/>
        <v>21</v>
      </c>
    </row>
    <row r="16" spans="1:33" s="8" customFormat="1" ht="12.75" customHeight="1" x14ac:dyDescent="0.2">
      <c r="A16" s="7" t="s">
        <v>14</v>
      </c>
      <c r="B16" s="11"/>
      <c r="C16" s="20">
        <v>6.2717999999999998</v>
      </c>
      <c r="D16" s="20">
        <v>6.2663000000000002</v>
      </c>
      <c r="E16" s="20">
        <v>6.3231999999999999</v>
      </c>
      <c r="F16" s="20">
        <v>6.3940000000000001</v>
      </c>
      <c r="G16" s="20">
        <v>6.3148999999999997</v>
      </c>
      <c r="H16" s="11"/>
      <c r="I16" s="11"/>
      <c r="J16" s="20">
        <v>6.3417000000000003</v>
      </c>
      <c r="K16" s="20">
        <v>6.3094999999999999</v>
      </c>
      <c r="L16" s="20">
        <v>6.2675000000000001</v>
      </c>
      <c r="M16" s="20">
        <v>6.2865000000000002</v>
      </c>
      <c r="N16" s="20">
        <v>6.3827999999999996</v>
      </c>
      <c r="O16" s="11"/>
      <c r="P16" s="11"/>
      <c r="Q16" s="20">
        <v>6.4226000000000001</v>
      </c>
      <c r="R16" s="20">
        <v>6.3738000000000001</v>
      </c>
      <c r="S16" s="20">
        <v>6.3901000000000003</v>
      </c>
      <c r="T16" s="20">
        <v>6.3730000000000002</v>
      </c>
      <c r="U16" s="20">
        <v>6.4001000000000001</v>
      </c>
      <c r="V16" s="11"/>
      <c r="W16" s="11"/>
      <c r="X16" s="20">
        <v>6.4604999999999997</v>
      </c>
      <c r="Y16" s="20">
        <v>6.4339000000000004</v>
      </c>
      <c r="Z16" s="20">
        <v>6.4645999999999999</v>
      </c>
      <c r="AA16" s="20">
        <v>6.4820000000000002</v>
      </c>
      <c r="AB16" s="20">
        <v>6.4844999999999997</v>
      </c>
      <c r="AC16" s="11"/>
      <c r="AD16" s="11"/>
      <c r="AE16" s="20">
        <v>6.4633000000000003</v>
      </c>
      <c r="AF16" s="15">
        <f t="shared" si="0"/>
        <v>6.3765047619047621</v>
      </c>
      <c r="AG16" s="9">
        <f t="shared" si="1"/>
        <v>21</v>
      </c>
    </row>
    <row r="17" spans="1:33" s="8" customFormat="1" ht="12.75" customHeight="1" x14ac:dyDescent="0.2">
      <c r="A17" s="12" t="s">
        <v>15</v>
      </c>
      <c r="B17" s="11"/>
      <c r="C17" s="20">
        <v>0.29620000000000002</v>
      </c>
      <c r="D17" s="20">
        <v>0.29730000000000001</v>
      </c>
      <c r="E17" s="20">
        <v>0.29849999999999999</v>
      </c>
      <c r="F17" s="20">
        <v>0.30030000000000001</v>
      </c>
      <c r="G17" s="20">
        <v>0.2969</v>
      </c>
      <c r="H17" s="11"/>
      <c r="I17" s="11"/>
      <c r="J17" s="20">
        <v>0.2949</v>
      </c>
      <c r="K17" s="20">
        <v>0.29499999999999998</v>
      </c>
      <c r="L17" s="20">
        <v>0.29380000000000001</v>
      </c>
      <c r="M17" s="20">
        <v>0.29480000000000001</v>
      </c>
      <c r="N17" s="20">
        <v>0.29870000000000002</v>
      </c>
      <c r="O17" s="11"/>
      <c r="P17" s="11"/>
      <c r="Q17" s="20">
        <v>0.29730000000000001</v>
      </c>
      <c r="R17" s="20">
        <v>0.29599999999999999</v>
      </c>
      <c r="S17" s="20">
        <v>0.29559999999999997</v>
      </c>
      <c r="T17" s="27">
        <v>0.29670000000000002</v>
      </c>
      <c r="U17" s="20">
        <v>0.30099999999999999</v>
      </c>
      <c r="V17" s="11"/>
      <c r="W17" s="11"/>
      <c r="X17" s="20">
        <v>0.30199999999999999</v>
      </c>
      <c r="Y17" s="20">
        <v>0.2994</v>
      </c>
      <c r="Z17" s="20">
        <v>0.30070000000000002</v>
      </c>
      <c r="AA17" s="20">
        <v>0.3029</v>
      </c>
      <c r="AB17" s="20">
        <v>0.30120000000000002</v>
      </c>
      <c r="AC17" s="11"/>
      <c r="AD17" s="11"/>
      <c r="AE17" s="20">
        <v>0.30009999999999998</v>
      </c>
      <c r="AF17" s="15">
        <f t="shared" si="0"/>
        <v>0.29806190476190475</v>
      </c>
      <c r="AG17" s="9">
        <f t="shared" si="1"/>
        <v>21</v>
      </c>
    </row>
    <row r="18" spans="1:33" s="8" customFormat="1" ht="12.75" customHeight="1" x14ac:dyDescent="0.2">
      <c r="A18" s="7" t="s">
        <v>16</v>
      </c>
      <c r="C18" s="20"/>
      <c r="D18" s="20"/>
      <c r="E18" s="20"/>
      <c r="F18" s="20"/>
      <c r="G18" s="20"/>
      <c r="H18" s="11"/>
      <c r="I18" s="11"/>
      <c r="J18" s="20"/>
      <c r="K18" s="20"/>
      <c r="L18" s="20"/>
      <c r="M18" s="20"/>
      <c r="N18" s="20"/>
      <c r="O18" s="11"/>
      <c r="P18" s="11"/>
      <c r="Q18" s="20"/>
      <c r="R18" s="20"/>
      <c r="S18" s="20"/>
      <c r="T18" s="20"/>
      <c r="U18" s="20"/>
      <c r="V18" s="11"/>
      <c r="W18" s="11"/>
      <c r="X18" s="20"/>
      <c r="Y18" s="20"/>
      <c r="Z18" s="20"/>
      <c r="AA18" s="20"/>
      <c r="AB18" s="20"/>
      <c r="AC18" s="11"/>
      <c r="AD18" s="11"/>
      <c r="AE18" s="20"/>
      <c r="AF18" s="15"/>
      <c r="AG18" s="9">
        <f t="shared" si="1"/>
        <v>0</v>
      </c>
    </row>
    <row r="19" spans="1:33" s="8" customFormat="1" ht="12.75" customHeight="1" x14ac:dyDescent="0.2">
      <c r="A19" s="7" t="s">
        <v>17</v>
      </c>
      <c r="B19" s="11"/>
      <c r="C19" s="20">
        <v>35.042999999999999</v>
      </c>
      <c r="D19" s="20">
        <v>35.140999999999998</v>
      </c>
      <c r="E19" s="20">
        <v>35.369999999999997</v>
      </c>
      <c r="F19" s="20">
        <v>35.395000000000003</v>
      </c>
      <c r="G19" s="20">
        <v>35.174999999999997</v>
      </c>
      <c r="H19" s="11"/>
      <c r="I19" s="11"/>
      <c r="J19" s="20">
        <v>34.902999999999999</v>
      </c>
      <c r="K19" s="20">
        <v>34.862000000000002</v>
      </c>
      <c r="L19" s="20">
        <v>34.578000000000003</v>
      </c>
      <c r="M19" s="20">
        <v>35.090000000000003</v>
      </c>
      <c r="N19" s="20">
        <v>35.229999999999997</v>
      </c>
      <c r="O19" s="11"/>
      <c r="P19" s="11"/>
      <c r="Q19" s="20">
        <v>35.25</v>
      </c>
      <c r="R19" s="20">
        <v>35.072000000000003</v>
      </c>
      <c r="S19" s="20">
        <v>35.11</v>
      </c>
      <c r="T19" s="20">
        <v>35.093000000000004</v>
      </c>
      <c r="U19" s="20">
        <v>35.579000000000001</v>
      </c>
      <c r="V19" s="11"/>
      <c r="W19" s="11"/>
      <c r="X19" s="20">
        <v>35.719000000000001</v>
      </c>
      <c r="Y19" s="20">
        <v>35.405999999999999</v>
      </c>
      <c r="Z19" s="20">
        <v>35.661000000000001</v>
      </c>
      <c r="AA19" s="20">
        <v>35.895000000000003</v>
      </c>
      <c r="AB19" s="20">
        <v>35.673000000000002</v>
      </c>
      <c r="AC19" s="11"/>
      <c r="AD19" s="11"/>
      <c r="AE19" s="20">
        <v>35.603999999999999</v>
      </c>
      <c r="AF19" s="15">
        <f t="shared" si="0"/>
        <v>35.278523809523818</v>
      </c>
      <c r="AG19" s="9">
        <f t="shared" si="1"/>
        <v>21</v>
      </c>
    </row>
    <row r="20" spans="1:33" s="8" customFormat="1" ht="12.75" customHeight="1" x14ac:dyDescent="0.2">
      <c r="A20" s="12" t="s">
        <v>18</v>
      </c>
      <c r="B20" s="11"/>
      <c r="C20" s="20">
        <v>2.8473999999999999</v>
      </c>
      <c r="D20" s="20">
        <v>2.8597999999999999</v>
      </c>
      <c r="E20" s="20">
        <v>2.8845999999999998</v>
      </c>
      <c r="F20" s="20">
        <v>2.8833000000000002</v>
      </c>
      <c r="G20" s="20">
        <v>2.8912</v>
      </c>
      <c r="H20" s="11"/>
      <c r="I20" s="11"/>
      <c r="J20" s="20">
        <v>2.8894000000000002</v>
      </c>
      <c r="K20" s="20">
        <v>2.8795999999999999</v>
      </c>
      <c r="L20" s="20">
        <v>2.8847999999999998</v>
      </c>
      <c r="M20" s="20">
        <v>2.8687999999999998</v>
      </c>
      <c r="N20" s="20">
        <v>2.8873000000000002</v>
      </c>
      <c r="O20" s="11"/>
      <c r="P20" s="11"/>
      <c r="Q20" s="20">
        <v>2.9196</v>
      </c>
      <c r="R20" s="20">
        <v>2.9014000000000002</v>
      </c>
      <c r="S20" s="20">
        <v>2.9363999999999999</v>
      </c>
      <c r="T20" s="20">
        <v>2.9213</v>
      </c>
      <c r="U20" s="20">
        <v>2.9470999999999998</v>
      </c>
      <c r="V20" s="11"/>
      <c r="W20" s="11"/>
      <c r="X20" s="20">
        <v>2.9779</v>
      </c>
      <c r="Y20" s="20">
        <v>2.9729000000000001</v>
      </c>
      <c r="Z20" s="20">
        <v>2.9988000000000001</v>
      </c>
      <c r="AA20" s="20">
        <v>3.0106999999999999</v>
      </c>
      <c r="AB20" s="20">
        <v>3.0148999999999999</v>
      </c>
      <c r="AC20" s="11"/>
      <c r="AD20" s="11"/>
      <c r="AE20" s="20">
        <v>2.9964</v>
      </c>
      <c r="AF20" s="15">
        <f t="shared" si="0"/>
        <v>2.9225523809523808</v>
      </c>
      <c r="AG20" s="9">
        <f t="shared" si="1"/>
        <v>21</v>
      </c>
    </row>
    <row r="21" spans="1:33" s="8" customFormat="1" ht="12.75" customHeight="1" x14ac:dyDescent="0.2">
      <c r="A21" s="12" t="s">
        <v>19</v>
      </c>
      <c r="B21" s="11"/>
      <c r="C21" s="20">
        <v>2.7698</v>
      </c>
      <c r="D21" s="20">
        <v>2.7772999999999999</v>
      </c>
      <c r="E21" s="20">
        <v>2.7993000000000001</v>
      </c>
      <c r="F21" s="20">
        <v>2.8001</v>
      </c>
      <c r="G21" s="20">
        <v>2.7755999999999998</v>
      </c>
      <c r="H21" s="11"/>
      <c r="I21" s="11"/>
      <c r="J21" s="20">
        <v>2.7503000000000002</v>
      </c>
      <c r="K21" s="20">
        <v>2.7423999999999999</v>
      </c>
      <c r="L21" s="20">
        <v>2.7315999999999998</v>
      </c>
      <c r="M21" s="20">
        <v>2.7464</v>
      </c>
      <c r="N21" s="20">
        <v>2.7717999999999998</v>
      </c>
      <c r="O21" s="11"/>
      <c r="P21" s="11"/>
      <c r="Q21" s="20">
        <v>2.7726999999999999</v>
      </c>
      <c r="R21" s="20">
        <v>2.7581000000000002</v>
      </c>
      <c r="S21" s="20">
        <v>2.7555000000000001</v>
      </c>
      <c r="T21" s="20">
        <v>2.7599</v>
      </c>
      <c r="U21" s="20">
        <v>2.7967</v>
      </c>
      <c r="V21" s="11"/>
      <c r="W21" s="11"/>
      <c r="X21" s="20">
        <v>2.8104</v>
      </c>
      <c r="Y21" s="20">
        <v>2.7892999999999999</v>
      </c>
      <c r="Z21" s="20">
        <v>2.8041</v>
      </c>
      <c r="AA21" s="20">
        <v>2.8304</v>
      </c>
      <c r="AB21" s="20">
        <v>2.8129</v>
      </c>
      <c r="AC21" s="11"/>
      <c r="AD21" s="11"/>
      <c r="AE21" s="20">
        <v>2.798</v>
      </c>
      <c r="AF21" s="15">
        <f t="shared" si="0"/>
        <v>2.7786952380952377</v>
      </c>
      <c r="AG21" s="9">
        <f t="shared" si="1"/>
        <v>21</v>
      </c>
    </row>
    <row r="22" spans="1:33" s="8" customFormat="1" ht="12.75" customHeight="1" x14ac:dyDescent="0.2">
      <c r="A22" s="7" t="s">
        <v>20</v>
      </c>
      <c r="B22" s="11"/>
      <c r="C22" s="20">
        <v>1.0459000000000001</v>
      </c>
      <c r="D22" s="20">
        <v>1.0454000000000001</v>
      </c>
      <c r="E22" s="20">
        <v>1.0512999999999999</v>
      </c>
      <c r="F22" s="20">
        <v>1.0502</v>
      </c>
      <c r="G22" s="20">
        <v>1.0516000000000001</v>
      </c>
      <c r="H22" s="11"/>
      <c r="I22" s="11"/>
      <c r="J22" s="20">
        <v>1.0462</v>
      </c>
      <c r="K22" s="20">
        <v>1.0487</v>
      </c>
      <c r="L22" s="20">
        <v>1.0457000000000001</v>
      </c>
      <c r="M22" s="20">
        <v>1.0482</v>
      </c>
      <c r="N22" s="20">
        <v>1.0578000000000001</v>
      </c>
      <c r="O22" s="11"/>
      <c r="P22" s="11"/>
      <c r="Q22" s="20">
        <v>1.0620000000000001</v>
      </c>
      <c r="R22" s="20">
        <v>1.0552999999999999</v>
      </c>
      <c r="S22" s="20">
        <v>1.0598000000000001</v>
      </c>
      <c r="T22" s="20">
        <v>1.0567</v>
      </c>
      <c r="U22" s="20">
        <v>1.0629</v>
      </c>
      <c r="V22" s="11"/>
      <c r="W22" s="11"/>
      <c r="X22" s="20">
        <v>1.0692999999999999</v>
      </c>
      <c r="Y22" s="20">
        <v>1.0650999999999999</v>
      </c>
      <c r="Z22" s="20">
        <v>1.0684</v>
      </c>
      <c r="AA22" s="20">
        <v>1.0649</v>
      </c>
      <c r="AB22" s="20">
        <v>1.0647</v>
      </c>
      <c r="AC22" s="11"/>
      <c r="AD22" s="11"/>
      <c r="AE22" s="20">
        <v>1.0629999999999999</v>
      </c>
      <c r="AF22" s="15">
        <f t="shared" si="0"/>
        <v>1.056338095238095</v>
      </c>
      <c r="AG22" s="9">
        <f t="shared" si="1"/>
        <v>21</v>
      </c>
    </row>
    <row r="23" spans="1:33" s="8" customFormat="1" ht="12.75" customHeight="1" x14ac:dyDescent="0.2">
      <c r="A23" s="7" t="s">
        <v>21</v>
      </c>
      <c r="B23" s="11"/>
      <c r="C23" s="20">
        <v>6.0444000000000004</v>
      </c>
      <c r="D23" s="20">
        <v>6.0564</v>
      </c>
      <c r="E23" s="20">
        <v>6.0601000000000003</v>
      </c>
      <c r="F23" s="20">
        <v>6.0929000000000002</v>
      </c>
      <c r="G23" s="20">
        <v>6.0620000000000003</v>
      </c>
      <c r="H23" s="11"/>
      <c r="I23" s="11"/>
      <c r="J23" s="20">
        <v>6.0610999999999997</v>
      </c>
      <c r="K23" s="20">
        <v>6.093</v>
      </c>
      <c r="L23" s="20">
        <v>5.9941000000000004</v>
      </c>
      <c r="M23" s="20">
        <v>6.0229999999999997</v>
      </c>
      <c r="N23" s="20">
        <v>6.1517999999999997</v>
      </c>
      <c r="O23" s="11"/>
      <c r="P23" s="11"/>
      <c r="Q23" s="20">
        <v>6.0456000000000003</v>
      </c>
      <c r="R23" s="20">
        <v>6.0567000000000002</v>
      </c>
      <c r="S23" s="20">
        <v>6.0202</v>
      </c>
      <c r="T23" s="20">
        <v>6.0327999999999999</v>
      </c>
      <c r="U23" s="20">
        <v>6.2043999999999997</v>
      </c>
      <c r="V23" s="11"/>
      <c r="W23" s="11"/>
      <c r="X23" s="20">
        <v>6.1116000000000001</v>
      </c>
      <c r="Y23" s="20">
        <v>6.0964</v>
      </c>
      <c r="Z23" s="20">
        <v>6.11</v>
      </c>
      <c r="AA23" s="20">
        <v>6.1879</v>
      </c>
      <c r="AB23" s="20">
        <v>6.1382000000000003</v>
      </c>
      <c r="AC23" s="11"/>
      <c r="AD23" s="11"/>
      <c r="AE23" s="20">
        <v>6.1144999999999996</v>
      </c>
      <c r="AF23" s="15">
        <f t="shared" si="0"/>
        <v>6.0836714285714288</v>
      </c>
      <c r="AG23" s="9">
        <f t="shared" si="1"/>
        <v>21</v>
      </c>
    </row>
    <row r="24" spans="1:33" s="8" customFormat="1" ht="12.75" customHeight="1" x14ac:dyDescent="0.2">
      <c r="A24" s="7" t="s">
        <v>22</v>
      </c>
      <c r="B24" s="11"/>
      <c r="C24" s="20">
        <v>10.2052</v>
      </c>
      <c r="D24" s="20">
        <v>10.172599999999999</v>
      </c>
      <c r="E24" s="20">
        <v>10.2346</v>
      </c>
      <c r="F24" s="20">
        <v>10.3361</v>
      </c>
      <c r="G24" s="20">
        <v>10.2806</v>
      </c>
      <c r="H24" s="11"/>
      <c r="I24" s="11"/>
      <c r="J24" s="20">
        <v>10.3619</v>
      </c>
      <c r="K24" s="20">
        <v>10.4415</v>
      </c>
      <c r="L24" s="20">
        <v>10.375299999999999</v>
      </c>
      <c r="M24" s="20">
        <v>10.3413</v>
      </c>
      <c r="N24" s="20">
        <v>10.5464</v>
      </c>
      <c r="O24" s="11"/>
      <c r="P24" s="11"/>
      <c r="Q24" s="20">
        <v>10.6302</v>
      </c>
      <c r="R24" s="20">
        <v>10.508900000000001</v>
      </c>
      <c r="S24" s="20">
        <v>10.5176</v>
      </c>
      <c r="T24" s="20">
        <v>10.3988</v>
      </c>
      <c r="U24" s="20">
        <v>10.4274</v>
      </c>
      <c r="V24" s="11"/>
      <c r="W24" s="11"/>
      <c r="X24" s="20">
        <v>10.4373</v>
      </c>
      <c r="Y24" s="20">
        <v>10.470700000000001</v>
      </c>
      <c r="Z24" s="20">
        <v>10.510999999999999</v>
      </c>
      <c r="AA24" s="20">
        <v>10.5962</v>
      </c>
      <c r="AB24" s="20">
        <v>10.6814</v>
      </c>
      <c r="AC24" s="11"/>
      <c r="AD24" s="11"/>
      <c r="AE24" s="20">
        <v>10.6844</v>
      </c>
      <c r="AF24" s="15">
        <f t="shared" si="0"/>
        <v>10.436161904761905</v>
      </c>
      <c r="AG24" s="9">
        <f t="shared" si="1"/>
        <v>21</v>
      </c>
    </row>
    <row r="25" spans="1:33" s="8" customFormat="1" ht="12.75" customHeight="1" x14ac:dyDescent="0.25">
      <c r="A25" s="7" t="s">
        <v>23</v>
      </c>
      <c r="B25" s="11"/>
      <c r="C25" s="20">
        <v>103.4</v>
      </c>
      <c r="D25" s="20">
        <v>103.79</v>
      </c>
      <c r="E25" s="20">
        <v>104.33</v>
      </c>
      <c r="F25" s="20">
        <v>105.12</v>
      </c>
      <c r="G25" s="20">
        <v>104.01</v>
      </c>
      <c r="H25" s="11"/>
      <c r="I25" s="11"/>
      <c r="J25" s="20">
        <v>102.72</v>
      </c>
      <c r="K25" s="20">
        <v>103.07</v>
      </c>
      <c r="L25" s="20">
        <v>103.26</v>
      </c>
      <c r="M25" s="21">
        <v>103.26</v>
      </c>
      <c r="N25" s="20">
        <v>104.33</v>
      </c>
      <c r="O25" s="11"/>
      <c r="P25" s="11"/>
      <c r="Q25" s="20">
        <v>104.36</v>
      </c>
      <c r="R25" s="20">
        <v>104.19</v>
      </c>
      <c r="S25" s="20">
        <v>104.45</v>
      </c>
      <c r="T25" s="20">
        <v>104.35</v>
      </c>
      <c r="U25" s="20">
        <v>105.57</v>
      </c>
      <c r="V25" s="11"/>
      <c r="W25" s="11"/>
      <c r="X25" s="20">
        <v>105.95</v>
      </c>
      <c r="Y25" s="20">
        <v>105.32</v>
      </c>
      <c r="Z25" s="20">
        <v>106.13</v>
      </c>
      <c r="AA25" s="20">
        <v>107.1</v>
      </c>
      <c r="AB25" s="20">
        <v>106.41</v>
      </c>
      <c r="AC25" s="11"/>
      <c r="AD25" s="11"/>
      <c r="AE25" s="20">
        <v>106.24</v>
      </c>
      <c r="AF25" s="15">
        <f t="shared" si="0"/>
        <v>104.63619047619044</v>
      </c>
      <c r="AG25" s="9">
        <f t="shared" si="1"/>
        <v>21</v>
      </c>
    </row>
    <row r="26" spans="1:33" s="8" customFormat="1" ht="12.75" customHeight="1" x14ac:dyDescent="0.2">
      <c r="A26" s="7" t="s">
        <v>24</v>
      </c>
      <c r="B26" s="11"/>
      <c r="C26" s="20">
        <v>6.2636000000000003</v>
      </c>
      <c r="D26" s="20">
        <v>6.2862</v>
      </c>
      <c r="E26" s="20">
        <v>6.3441999999999998</v>
      </c>
      <c r="F26" s="20">
        <v>6.3718000000000004</v>
      </c>
      <c r="G26" s="20">
        <v>6.3569000000000004</v>
      </c>
      <c r="H26" s="11"/>
      <c r="I26" s="11"/>
      <c r="J26" s="20">
        <v>6.3460999999999999</v>
      </c>
      <c r="K26" s="20">
        <v>6.3085000000000004</v>
      </c>
      <c r="L26" s="20">
        <v>6.3067000000000002</v>
      </c>
      <c r="M26" s="20">
        <v>6.3247</v>
      </c>
      <c r="N26" s="20">
        <v>6.3455000000000004</v>
      </c>
      <c r="O26" s="11"/>
      <c r="P26" s="11"/>
      <c r="Q26" s="20">
        <v>6.4085999999999999</v>
      </c>
      <c r="R26" s="20">
        <v>6.3811</v>
      </c>
      <c r="S26" s="20">
        <v>6.4302000000000001</v>
      </c>
      <c r="T26" s="20">
        <v>6.3935000000000004</v>
      </c>
      <c r="U26" s="20">
        <v>6.4347000000000003</v>
      </c>
      <c r="V26" s="11"/>
      <c r="W26" s="11"/>
      <c r="X26" s="20">
        <v>6.4977</v>
      </c>
      <c r="Y26" s="20">
        <v>6.4696999999999996</v>
      </c>
      <c r="Z26" s="20">
        <v>6.5004</v>
      </c>
      <c r="AA26" s="20">
        <v>6.5335000000000001</v>
      </c>
      <c r="AB26" s="20">
        <v>6.5239000000000003</v>
      </c>
      <c r="AC26" s="11"/>
      <c r="AD26" s="11"/>
      <c r="AE26" s="20">
        <v>6.4817</v>
      </c>
      <c r="AF26" s="15">
        <f t="shared" si="0"/>
        <v>6.3956761904761903</v>
      </c>
      <c r="AG26" s="9">
        <f t="shared" si="1"/>
        <v>21</v>
      </c>
    </row>
    <row r="27" spans="1:33" s="8" customFormat="1" ht="12.75" customHeight="1" x14ac:dyDescent="0.2">
      <c r="A27" s="7" t="s">
        <v>25</v>
      </c>
      <c r="B27" s="11"/>
      <c r="C27" s="20">
        <v>0.73129999999999995</v>
      </c>
      <c r="D27" s="20">
        <v>0.73350000000000004</v>
      </c>
      <c r="E27" s="20">
        <v>0.7419</v>
      </c>
      <c r="F27" s="20">
        <v>0.74</v>
      </c>
      <c r="G27" s="20">
        <v>0.74</v>
      </c>
      <c r="H27" s="11"/>
      <c r="I27" s="11"/>
      <c r="J27" s="20">
        <v>0.73599999999999999</v>
      </c>
      <c r="K27" s="20">
        <v>0.73619999999999997</v>
      </c>
      <c r="L27" s="20">
        <v>0.7359</v>
      </c>
      <c r="M27" s="20">
        <v>0.73799999999999999</v>
      </c>
      <c r="N27" s="20">
        <v>0.74170000000000003</v>
      </c>
      <c r="O27" s="11"/>
      <c r="P27" s="11"/>
      <c r="Q27" s="20">
        <v>0.748</v>
      </c>
      <c r="R27" s="20">
        <v>0.74550000000000005</v>
      </c>
      <c r="S27" s="20">
        <v>0.75170000000000003</v>
      </c>
      <c r="T27" s="20">
        <v>0.753</v>
      </c>
      <c r="U27" s="20">
        <v>0.75780000000000003</v>
      </c>
      <c r="V27" s="11"/>
      <c r="W27" s="11"/>
      <c r="X27" s="20">
        <v>0.76639999999999997</v>
      </c>
      <c r="Y27" s="20">
        <v>0.76160000000000005</v>
      </c>
      <c r="Z27" s="20">
        <v>0.76490000000000002</v>
      </c>
      <c r="AA27" s="20">
        <v>0.77029999999999998</v>
      </c>
      <c r="AB27" s="20">
        <v>0.76929999999999998</v>
      </c>
      <c r="AC27" s="11"/>
      <c r="AD27" s="11"/>
      <c r="AE27" s="20">
        <v>0.76990000000000003</v>
      </c>
      <c r="AF27" s="15">
        <f t="shared" si="0"/>
        <v>0.74918571428571423</v>
      </c>
      <c r="AG27" s="9">
        <f t="shared" si="1"/>
        <v>21</v>
      </c>
    </row>
    <row r="28" spans="1:33" s="8" customFormat="1" ht="12.75" customHeight="1" x14ac:dyDescent="0.2">
      <c r="A28" s="7" t="s">
        <v>26</v>
      </c>
      <c r="B28" s="11"/>
      <c r="C28" s="20">
        <v>26.08</v>
      </c>
      <c r="D28" s="20">
        <v>26.09</v>
      </c>
      <c r="E28" s="20">
        <v>26.19</v>
      </c>
      <c r="F28" s="20">
        <v>26.1</v>
      </c>
      <c r="G28" s="20">
        <v>26.11</v>
      </c>
      <c r="H28" s="11"/>
      <c r="I28" s="11"/>
      <c r="J28" s="20">
        <v>25.9</v>
      </c>
      <c r="K28" s="20">
        <v>26</v>
      </c>
      <c r="L28" s="20">
        <v>25.9</v>
      </c>
      <c r="M28" s="20">
        <v>25.96</v>
      </c>
      <c r="N28" s="20">
        <v>26.22</v>
      </c>
      <c r="O28" s="11"/>
      <c r="P28" s="11"/>
      <c r="Q28" s="20">
        <v>26.3</v>
      </c>
      <c r="R28" s="20">
        <v>26.19</v>
      </c>
      <c r="S28" s="20">
        <v>26.29</v>
      </c>
      <c r="T28" s="20">
        <v>26.16</v>
      </c>
      <c r="U28" s="20">
        <v>26.38</v>
      </c>
      <c r="V28" s="11"/>
      <c r="W28" s="11"/>
      <c r="X28" s="20">
        <v>26.51</v>
      </c>
      <c r="Y28" s="20">
        <v>26.44</v>
      </c>
      <c r="Z28" s="20">
        <v>26.55</v>
      </c>
      <c r="AA28" s="20">
        <v>26.56</v>
      </c>
      <c r="AB28" s="20">
        <v>26.58</v>
      </c>
      <c r="AC28" s="11"/>
      <c r="AD28" s="11"/>
      <c r="AE28" s="20">
        <v>26.49</v>
      </c>
      <c r="AF28" s="15">
        <f t="shared" si="0"/>
        <v>26.238095238095244</v>
      </c>
      <c r="AG28" s="9">
        <f t="shared" si="1"/>
        <v>21</v>
      </c>
    </row>
    <row r="29" spans="1:33" s="8" customFormat="1" ht="12.75" customHeight="1" x14ac:dyDescent="0.2">
      <c r="A29" s="12" t="s">
        <v>27</v>
      </c>
      <c r="B29" s="11"/>
      <c r="C29" s="20">
        <v>2.1267999999999998</v>
      </c>
      <c r="D29" s="20">
        <v>2.0674000000000001</v>
      </c>
      <c r="E29" s="20">
        <v>2.0836999999999999</v>
      </c>
      <c r="F29" s="20">
        <v>2.0912999999999999</v>
      </c>
      <c r="G29" s="20">
        <v>2.097</v>
      </c>
      <c r="H29" s="11"/>
      <c r="I29" s="11"/>
      <c r="J29" s="20">
        <v>2.1063000000000001</v>
      </c>
      <c r="K29" s="20">
        <v>2.1086999999999998</v>
      </c>
      <c r="L29" s="20">
        <v>2.0937999999999999</v>
      </c>
      <c r="M29" s="20">
        <v>2.0840999999999998</v>
      </c>
      <c r="N29" s="20">
        <v>2.0895000000000001</v>
      </c>
      <c r="O29" s="11"/>
      <c r="P29" s="11"/>
      <c r="Q29" s="20">
        <v>2.0992999999999999</v>
      </c>
      <c r="R29" s="20">
        <v>2.0920999999999998</v>
      </c>
      <c r="S29" s="20">
        <v>2.0916999999999999</v>
      </c>
      <c r="T29" s="20">
        <v>2.0756999999999999</v>
      </c>
      <c r="U29" s="20">
        <v>2.0977999999999999</v>
      </c>
      <c r="V29" s="11"/>
      <c r="W29" s="11"/>
      <c r="X29" s="20">
        <v>2.0948000000000002</v>
      </c>
      <c r="Y29" s="20">
        <v>2.0952000000000002</v>
      </c>
      <c r="Z29" s="20">
        <v>2.1273</v>
      </c>
      <c r="AA29" s="20">
        <v>2.1423000000000001</v>
      </c>
      <c r="AB29" s="20">
        <v>2.1613000000000002</v>
      </c>
      <c r="AC29" s="11"/>
      <c r="AD29" s="11"/>
      <c r="AE29" s="20">
        <v>2.1476000000000002</v>
      </c>
      <c r="AF29" s="15">
        <f t="shared" si="0"/>
        <v>2.1035095238095232</v>
      </c>
      <c r="AG29" s="9">
        <f t="shared" si="1"/>
        <v>21</v>
      </c>
    </row>
    <row r="30" spans="1:33" s="8" customFormat="1" ht="12.75" customHeight="1" x14ac:dyDescent="0.2">
      <c r="A30" s="7" t="s">
        <v>28</v>
      </c>
      <c r="B30" s="11"/>
      <c r="C30" s="20">
        <v>0.48199999999999998</v>
      </c>
      <c r="D30" s="20">
        <v>0.48349999999999999</v>
      </c>
      <c r="E30" s="26">
        <v>0.48670000000000002</v>
      </c>
      <c r="F30" s="20">
        <v>0.48520000000000002</v>
      </c>
      <c r="G30" s="20">
        <v>0.49009999999999998</v>
      </c>
      <c r="H30" s="11"/>
      <c r="I30" s="11"/>
      <c r="J30" s="20">
        <v>0.48749999999999999</v>
      </c>
      <c r="K30" s="20">
        <v>0.48670000000000002</v>
      </c>
      <c r="L30" s="20">
        <v>0.48509999999999998</v>
      </c>
      <c r="M30" s="20">
        <v>0.48420000000000002</v>
      </c>
      <c r="N30" s="20">
        <v>0.4884</v>
      </c>
      <c r="O30" s="11"/>
      <c r="P30" s="11"/>
      <c r="Q30" s="20">
        <v>0.4889</v>
      </c>
      <c r="R30" s="20">
        <v>0.48709999999999998</v>
      </c>
      <c r="S30" s="20">
        <v>0.48859999999999998</v>
      </c>
      <c r="T30" s="20">
        <v>0.48649999999999999</v>
      </c>
      <c r="U30" s="20">
        <v>0.49080000000000001</v>
      </c>
      <c r="V30" s="11"/>
      <c r="W30" s="11"/>
      <c r="X30" s="20">
        <v>0.49669999999999997</v>
      </c>
      <c r="Y30" s="20">
        <v>0.49580000000000002</v>
      </c>
      <c r="Z30" s="20">
        <v>0.50060000000000004</v>
      </c>
      <c r="AA30" s="20">
        <v>0.49990000000000001</v>
      </c>
      <c r="AB30" s="20">
        <v>0.49930000000000002</v>
      </c>
      <c r="AC30" s="11"/>
      <c r="AD30" s="11"/>
      <c r="AE30" s="20">
        <v>0.49869999999999998</v>
      </c>
      <c r="AF30" s="15">
        <f t="shared" si="0"/>
        <v>0.49010952380952383</v>
      </c>
      <c r="AG30" s="9">
        <f t="shared" si="1"/>
        <v>21</v>
      </c>
    </row>
    <row r="31" spans="1:33" s="8" customFormat="1" ht="12.75" customHeight="1" x14ac:dyDescent="0.2">
      <c r="A31" s="7" t="s">
        <v>29</v>
      </c>
      <c r="B31" s="11"/>
      <c r="C31" s="20">
        <v>0.74539999999999995</v>
      </c>
      <c r="D31" s="24">
        <v>0.74680000000000002</v>
      </c>
      <c r="E31" s="20">
        <v>0.75290000000000001</v>
      </c>
      <c r="F31" s="25">
        <v>0.748</v>
      </c>
      <c r="G31" s="20">
        <v>0.74739999999999995</v>
      </c>
      <c r="H31" s="11"/>
      <c r="I31" s="11"/>
      <c r="J31" s="20">
        <v>0.73599999999999999</v>
      </c>
      <c r="K31" s="20">
        <v>0.73780000000000001</v>
      </c>
      <c r="L31" s="20">
        <v>0.73509999999999998</v>
      </c>
      <c r="M31" s="20">
        <v>0.7389</v>
      </c>
      <c r="N31" s="20">
        <v>0.74580000000000002</v>
      </c>
      <c r="O31" s="11"/>
      <c r="P31" s="11"/>
      <c r="Q31" s="20">
        <v>0.74609999999999999</v>
      </c>
      <c r="R31" s="20">
        <v>0.74229999999999996</v>
      </c>
      <c r="S31" s="20">
        <v>0.74519999999999997</v>
      </c>
      <c r="T31" s="20">
        <v>0.7429</v>
      </c>
      <c r="U31" s="20">
        <v>0.75229999999999997</v>
      </c>
      <c r="V31" s="11"/>
      <c r="W31" s="11"/>
      <c r="X31" s="20">
        <v>0.75670000000000004</v>
      </c>
      <c r="Y31" s="20">
        <v>0.75180000000000002</v>
      </c>
      <c r="Z31" s="20">
        <v>0.75719999999999998</v>
      </c>
      <c r="AA31" s="20">
        <v>0.75829999999999997</v>
      </c>
      <c r="AB31" s="20">
        <v>0.75600000000000001</v>
      </c>
      <c r="AC31" s="11"/>
      <c r="AD31" s="11"/>
      <c r="AE31" s="20">
        <v>0.75229999999999997</v>
      </c>
      <c r="AF31" s="15">
        <f t="shared" si="0"/>
        <v>0.74739047619047616</v>
      </c>
      <c r="AG31" s="9">
        <f t="shared" si="1"/>
        <v>21</v>
      </c>
    </row>
    <row r="32" spans="1:33" s="8" customFormat="1" ht="12.75" customHeight="1" thickBot="1" x14ac:dyDescent="0.3">
      <c r="A32" s="10" t="s">
        <v>30</v>
      </c>
      <c r="B32" s="13"/>
      <c r="C32" s="22">
        <v>83.12</v>
      </c>
      <c r="D32" s="22">
        <v>85.62</v>
      </c>
      <c r="E32" s="31">
        <v>84.18</v>
      </c>
      <c r="F32" s="22">
        <v>86.34</v>
      </c>
      <c r="G32" s="22">
        <v>84.48</v>
      </c>
      <c r="H32" s="13"/>
      <c r="I32" s="13"/>
      <c r="J32" s="23">
        <v>83.35</v>
      </c>
      <c r="K32" s="22">
        <v>86.52</v>
      </c>
      <c r="L32" s="22">
        <v>85.59</v>
      </c>
      <c r="M32" s="22">
        <v>84.37</v>
      </c>
      <c r="N32" s="22">
        <v>87.08</v>
      </c>
      <c r="O32" s="13"/>
      <c r="P32" s="13"/>
      <c r="Q32" s="23">
        <v>86.06</v>
      </c>
      <c r="R32" s="22">
        <v>84.96</v>
      </c>
      <c r="S32" s="22">
        <v>84.61</v>
      </c>
      <c r="T32" s="22">
        <v>84.76</v>
      </c>
      <c r="U32" s="22">
        <v>87.81</v>
      </c>
      <c r="V32" s="13"/>
      <c r="W32" s="13"/>
      <c r="X32" s="23">
        <v>85.76</v>
      </c>
      <c r="Y32" s="22">
        <v>85.54</v>
      </c>
      <c r="Z32" s="22">
        <v>85.12</v>
      </c>
      <c r="AA32" s="22">
        <v>86.27</v>
      </c>
      <c r="AB32" s="22">
        <v>85.77</v>
      </c>
      <c r="AC32" s="13"/>
      <c r="AD32" s="13"/>
      <c r="AE32" s="22">
        <v>86.64</v>
      </c>
      <c r="AF32" s="16">
        <f t="shared" si="0"/>
        <v>85.426190476190484</v>
      </c>
      <c r="AG32" s="6">
        <f t="shared" si="1"/>
        <v>21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QC46570_Nov_2015</vt:lpstr>
      <vt:lpstr>Sheet2</vt:lpstr>
      <vt:lpstr>Sheet3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Lidbury, Kate</dc:creator>
  <cp:lastModifiedBy>Yates, Caitlin</cp:lastModifiedBy>
  <dcterms:created xsi:type="dcterms:W3CDTF">2015-08-30T23:54:20Z</dcterms:created>
  <dcterms:modified xsi:type="dcterms:W3CDTF">2015-11-29T22:54:53Z</dcterms:modified>
</cp:coreProperties>
</file>