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H33" i="1" l="1"/>
  <c r="AG33" i="1"/>
  <c r="AH32" i="1"/>
  <c r="AG32" i="1"/>
  <c r="AH31" i="1"/>
  <c r="AG31" i="1"/>
  <c r="AH30" i="1"/>
  <c r="AG30" i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</calcChain>
</file>

<file path=xl/sharedStrings.xml><?xml version="1.0" encoding="utf-8"?>
<sst xmlns="http://schemas.openxmlformats.org/spreadsheetml/2006/main" count="63" uniqueCount="63">
  <si>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</si>
  <si>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</si>
  <si>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</si>
  <si>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</si>
  <si>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</si>
  <si>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</si>
  <si>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</si>
  <si>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</si>
  <si>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</si>
  <si>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</si>
  <si>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</si>
  <si>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</si>
  <si>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CALEDONIA/TAHITI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</si>
  <si>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</si>
  <si>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</si>
  <si>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</si>
  <si>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</si>
  <si>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</si>
  <si>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</si>
  <si>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</si>
  <si>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</si>
  <si>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</si>
  <si>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</si>
  <si>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</si>
  <si>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</si>
  <si>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</si>
  <si>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</si>
  <si>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</si>
  <si>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</si>
  <si>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</si>
  <si>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1-Jan</t>
  </si>
  <si>
    <t>2-Jan</t>
  </si>
  <si>
    <t>3-Jan</t>
  </si>
  <si>
    <t>4-Jan</t>
  </si>
  <si>
    <t>5-Jan</t>
  </si>
  <si>
    <t>6-Jan</t>
  </si>
  <si>
    <t>7-Jan</t>
  </si>
  <si>
    <t>8-Jan</t>
  </si>
  <si>
    <t>9-Jan</t>
  </si>
  <si>
    <t>10-Jan</t>
  </si>
  <si>
    <t>11-Jan</t>
  </si>
  <si>
    <t>12-Jan</t>
  </si>
  <si>
    <t>13-Jan</t>
  </si>
  <si>
    <t>14-Jan</t>
  </si>
  <si>
    <t>15-Jan</t>
  </si>
  <si>
    <t>16-Jan</t>
  </si>
  <si>
    <t>17-Jan</t>
  </si>
  <si>
    <t>18-Jan</t>
  </si>
  <si>
    <t>19-Jan</t>
  </si>
  <si>
    <t>20-Jan</t>
  </si>
  <si>
    <t>21-Jan</t>
  </si>
  <si>
    <t>22-Jan</t>
  </si>
  <si>
    <t>23-Jan</t>
  </si>
  <si>
    <t>24-Jan</t>
  </si>
  <si>
    <t>25-Jan</t>
  </si>
  <si>
    <t>26-Jan</t>
  </si>
  <si>
    <t>27-Jan</t>
  </si>
  <si>
    <t>28-Jan</t>
  </si>
  <si>
    <t>29-Jan</t>
  </si>
  <si>
    <t>30-Jan</t>
  </si>
  <si>
    <t>31-Jan</t>
  </si>
  <si>
    <t>List of daily foreign exchange rates for January 2019</t>
  </si>
  <si>
    <t>January-19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</si>
</sst>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"/>
    <numFmt numFmtId="165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164" fontId="3" fillId="0" borderId="0" xfId="4" applyNumberFormat="1" applyFont="1" applyFill="1" applyAlignment="1">
      <alignment horizontal="left" wrapText="1"/>
    </xf>
    <xf numFmtId="165" fontId="2" fillId="2" borderId="5" xfId="1" applyNumberFormat="1" applyFont="1" applyFill="1" applyBorder="1"/>
    <xf numFmtId="165" fontId="2" fillId="0" borderId="1" xfId="1" applyNumberFormat="1" applyFont="1" applyFill="1" applyBorder="1"/>
    <xf numFmtId="165" fontId="2" fillId="0" borderId="5" xfId="1" applyNumberFormat="1" applyFont="1" applyFill="1" applyBorder="1"/>
    <xf numFmtId="0" fontId="2" fillId="0" borderId="0" xfId="1" applyFont="1" applyFill="1"/>
    <xf numFmtId="165" fontId="2" fillId="0" borderId="7" xfId="1" applyNumberFormat="1" applyFont="1" applyFill="1" applyBorder="1"/>
    <xf numFmtId="165" fontId="2" fillId="2" borderId="7" xfId="1" applyNumberFormat="1" applyFont="1" applyFill="1" applyBorder="1"/>
    <xf numFmtId="49" fontId="2" fillId="0" borderId="3" xfId="1" applyNumberFormat="1" applyFont="1" applyFill="1" applyBorder="1" applyAlignment="1">
      <alignment horizontal="center"/>
    </xf>
    <xf numFmtId="49" fontId="2" fillId="0" borderId="14" xfId="1" applyNumberFormat="1" applyFont="1" applyFill="1" applyBorder="1" applyAlignment="1">
      <alignment horizontal="center"/>
    </xf>
    <xf numFmtId="0" fontId="2" fillId="0" borderId="0" xfId="1"/>
    <xf numFmtId="0" fontId="2" fillId="0" borderId="15" xfId="1" applyFont="1" applyBorder="1" applyAlignment="1">
      <alignment horizontal="center"/>
    </xf>
    <xf numFmtId="49" fontId="2" fillId="0" borderId="2" xfId="1" applyNumberFormat="1" applyFont="1" applyBorder="1" applyAlignment="1">
      <alignment horizontal="center"/>
    </xf>
    <xf numFmtId="49" fontId="2" fillId="0" borderId="3" xfId="1" applyNumberFormat="1" applyFont="1" applyBorder="1" applyAlignment="1">
      <alignment horizontal="center"/>
    </xf>
    <xf numFmtId="16" fontId="2" fillId="0" borderId="15" xfId="1" applyNumberFormat="1" applyFont="1" applyBorder="1" applyAlignment="1">
      <alignment horizontal="center"/>
    </xf>
    <xf numFmtId="16" fontId="2" fillId="0" borderId="12" xfId="1" applyNumberFormat="1" applyFont="1" applyBorder="1" applyAlignment="1">
      <alignment horizontal="center"/>
    </xf>
    <xf numFmtId="0" fontId="2" fillId="0" borderId="7" xfId="1" applyFont="1" applyBorder="1" applyAlignment="1" applyProtection="1">
      <alignment horizontal="left"/>
    </xf>
    <xf numFmtId="165" fontId="2" fillId="3" borderId="7" xfId="1" applyNumberFormat="1" applyFont="1" applyFill="1" applyBorder="1"/>
    <xf numFmtId="165" fontId="2" fillId="3" borderId="1" xfId="1" applyNumberFormat="1" applyFont="1" applyFill="1" applyBorder="1"/>
    <xf numFmtId="165" fontId="2" fillId="0" borderId="19" xfId="1" applyNumberFormat="1" applyFont="1" applyFill="1" applyBorder="1"/>
    <xf numFmtId="165" fontId="2" fillId="0" borderId="8" xfId="1" applyNumberFormat="1" applyFont="1" applyBorder="1" applyAlignment="1">
      <alignment horizontal="center"/>
    </xf>
    <xf numFmtId="0" fontId="2" fillId="0" borderId="11" xfId="1" applyFont="1" applyBorder="1"/>
    <xf numFmtId="0" fontId="2" fillId="0" borderId="1" xfId="1" applyFont="1" applyBorder="1" applyAlignment="1" applyProtection="1">
      <alignment horizontal="left"/>
    </xf>
    <xf numFmtId="0" fontId="0" fillId="0" borderId="0" xfId="0" applyFill="1"/>
    <xf numFmtId="165" fontId="2" fillId="0" borderId="16" xfId="1" applyNumberFormat="1" applyFont="1" applyFill="1" applyBorder="1"/>
    <xf numFmtId="165" fontId="2" fillId="0" borderId="9" xfId="1" applyNumberFormat="1" applyFont="1" applyBorder="1" applyAlignment="1">
      <alignment horizontal="center"/>
    </xf>
    <xf numFmtId="0" fontId="2" fillId="0" borderId="4" xfId="1" applyFont="1" applyBorder="1"/>
    <xf numFmtId="0" fontId="2" fillId="0" borderId="5" xfId="1" applyFont="1" applyBorder="1" applyAlignment="1" applyProtection="1">
      <alignment horizontal="left"/>
    </xf>
    <xf numFmtId="165" fontId="2" fillId="3" borderId="5" xfId="1" applyNumberFormat="1" applyFont="1" applyFill="1" applyBorder="1"/>
    <xf numFmtId="165" fontId="2" fillId="0" borderId="13" xfId="1" applyNumberFormat="1" applyFont="1" applyFill="1" applyBorder="1"/>
    <xf numFmtId="165" fontId="2" fillId="0" borderId="10" xfId="1" applyNumberFormat="1" applyFont="1" applyBorder="1" applyAlignment="1">
      <alignment horizontal="center"/>
    </xf>
    <xf numFmtId="0" fontId="2" fillId="0" borderId="6" xfId="1" applyFont="1" applyBorder="1"/>
    <xf numFmtId="49" fontId="2" fillId="0" borderId="17" xfId="1" applyNumberFormat="1" applyFont="1" applyBorder="1" applyAlignment="1">
      <alignment horizontal="center"/>
    </xf>
    <xf numFmtId="49" fontId="0" fillId="0" borderId="18" xfId="0" applyNumberFormat="1" applyBorder="1" applyAlignment="1">
      <alignment horizontal="center"/>
    </xf>
  </cellXfs>
  <cellStyles count="6">
    <cellStyle name="Normal" xfId="0" builtinId="0"/>
    <cellStyle name="Normal 2" xfId="2"/>
    <cellStyle name="Normal 3" xfId="3"/>
    <cellStyle name="Normal 4" xfId="4"/>
    <cellStyle name="Normal 5" xfId="1"/>
    <cellStyle name="Normal 5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3"/>
  <sheetViews>
    <sheetView tabSelected="1" workbookViewId="0">
      <selection activeCell="B3" sqref="B3"/>
    </sheetView>
  </sheetViews>
  <sheetFormatPr defaultRowHeight="15" x14ac:dyDescent="0.25"/>
  <cols>
    <col min="1" max="1" width="17.85546875" customWidth="1"/>
  </cols>
  <sheetData>
    <row r="1" spans="1:34" ht="51.75" x14ac:dyDescent="0.25">
      <c r="A1" s="1" t="s">
        <v>61</v>
      </c>
    </row>
    <row r="4" spans="1:34" ht="15.75" thickBot="1" x14ac:dyDescent="0.3"/>
    <row r="5" spans="1:34" ht="15.75" thickBo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5"/>
      <c r="AF5" s="5"/>
      <c r="AG5" s="32" t="s">
        <v>62</v>
      </c>
      <c r="AH5" s="33"/>
    </row>
    <row r="6" spans="1:34" ht="15.75" thickBot="1" x14ac:dyDescent="0.3">
      <c r="A6" s="11" t="s">
        <v>0</v>
      </c>
      <c r="B6" s="12" t="s">
        <v>30</v>
      </c>
      <c r="C6" s="13" t="s">
        <v>31</v>
      </c>
      <c r="D6" s="13" t="s">
        <v>32</v>
      </c>
      <c r="E6" s="13" t="s">
        <v>33</v>
      </c>
      <c r="F6" s="13" t="s">
        <v>34</v>
      </c>
      <c r="G6" s="13" t="s">
        <v>35</v>
      </c>
      <c r="H6" s="13" t="s">
        <v>36</v>
      </c>
      <c r="I6" s="13" t="s">
        <v>37</v>
      </c>
      <c r="J6" s="13" t="s">
        <v>38</v>
      </c>
      <c r="K6" s="13" t="s">
        <v>39</v>
      </c>
      <c r="L6" s="13" t="s">
        <v>40</v>
      </c>
      <c r="M6" s="13" t="s">
        <v>41</v>
      </c>
      <c r="N6" s="13" t="s">
        <v>42</v>
      </c>
      <c r="O6" s="13" t="s">
        <v>43</v>
      </c>
      <c r="P6" s="13" t="s">
        <v>44</v>
      </c>
      <c r="Q6" s="13" t="s">
        <v>45</v>
      </c>
      <c r="R6" s="13" t="s">
        <v>46</v>
      </c>
      <c r="S6" s="13" t="s">
        <v>47</v>
      </c>
      <c r="T6" s="13" t="s">
        <v>48</v>
      </c>
      <c r="U6" s="13" t="s">
        <v>49</v>
      </c>
      <c r="V6" s="13" t="s">
        <v>50</v>
      </c>
      <c r="W6" s="13" t="s">
        <v>51</v>
      </c>
      <c r="X6" s="13" t="s">
        <v>52</v>
      </c>
      <c r="Y6" s="13" t="s">
        <v>53</v>
      </c>
      <c r="Z6" s="13" t="s">
        <v>54</v>
      </c>
      <c r="AA6" s="13" t="s">
        <v>55</v>
      </c>
      <c r="AB6" s="13" t="s">
        <v>56</v>
      </c>
      <c r="AC6" s="13" t="s">
        <v>57</v>
      </c>
      <c r="AD6" s="13" t="s">
        <v>58</v>
      </c>
      <c r="AE6" s="8" t="s">
        <v>59</v>
      </c>
      <c r="AF6" s="9" t="s">
        <v>60</v>
      </c>
      <c r="AG6" s="14" t="s">
        <v>1</v>
      </c>
      <c r="AH6" s="15" t="s">
        <v>2</v>
      </c>
    </row>
    <row r="7" spans="1:34" x14ac:dyDescent="0.25">
      <c r="A7" s="16" t="s">
        <v>3</v>
      </c>
      <c r="B7" s="17"/>
      <c r="C7" s="6">
        <v>1.0036</v>
      </c>
      <c r="D7" s="6">
        <v>0.99060000000000004</v>
      </c>
      <c r="E7" s="6">
        <v>0.98350000000000004</v>
      </c>
      <c r="F7" s="7"/>
      <c r="G7" s="7"/>
      <c r="H7" s="6">
        <v>0.99280000000000002</v>
      </c>
      <c r="I7" s="6">
        <v>0.98939999999999995</v>
      </c>
      <c r="J7" s="6">
        <v>0.98809999999999998</v>
      </c>
      <c r="K7" s="6">
        <v>0.98909999999999998</v>
      </c>
      <c r="L7" s="6">
        <v>0.9899</v>
      </c>
      <c r="M7" s="7"/>
      <c r="N7" s="7"/>
      <c r="O7" s="6">
        <v>0.99619999999999997</v>
      </c>
      <c r="P7" s="6">
        <v>0.99480000000000002</v>
      </c>
      <c r="Q7" s="6">
        <v>0.99519999999999997</v>
      </c>
      <c r="R7" s="6">
        <v>0.99099999999999999</v>
      </c>
      <c r="S7" s="6">
        <v>0.99519999999999997</v>
      </c>
      <c r="T7" s="7"/>
      <c r="U7" s="7"/>
      <c r="V7" s="6">
        <v>0.99170000000000003</v>
      </c>
      <c r="W7" s="6">
        <v>0.99150000000000005</v>
      </c>
      <c r="X7" s="6">
        <v>0.99009999999999998</v>
      </c>
      <c r="Y7" s="6">
        <v>0.99309999999999998</v>
      </c>
      <c r="Z7" s="6">
        <v>0.98619999999999997</v>
      </c>
      <c r="AA7" s="7"/>
      <c r="AB7" s="7"/>
      <c r="AC7" s="18"/>
      <c r="AD7" s="6">
        <v>0.98960000000000004</v>
      </c>
      <c r="AE7" s="6">
        <v>0.98939999999999995</v>
      </c>
      <c r="AF7" s="19">
        <v>0.99409999999999998</v>
      </c>
      <c r="AG7" s="20">
        <f>AVERAGE(B7:AF7)</f>
        <v>0.99167142857142854</v>
      </c>
      <c r="AH7" s="21">
        <f>COUNT(B7:AF7)</f>
        <v>21</v>
      </c>
    </row>
    <row r="8" spans="1:34" x14ac:dyDescent="0.25">
      <c r="A8" s="22" t="s">
        <v>4</v>
      </c>
      <c r="B8" s="18"/>
      <c r="C8" s="3">
        <v>4.8071999999999999</v>
      </c>
      <c r="D8" s="3">
        <v>4.8083999999999998</v>
      </c>
      <c r="E8" s="3">
        <v>4.7922000000000002</v>
      </c>
      <c r="F8" s="7"/>
      <c r="G8" s="7"/>
      <c r="H8" s="3">
        <v>4.8715999999999999</v>
      </c>
      <c r="I8" s="3">
        <v>4.8484999999999996</v>
      </c>
      <c r="J8" s="3">
        <v>4.8609</v>
      </c>
      <c r="K8" s="3">
        <v>4.8457999999999997</v>
      </c>
      <c r="L8" s="3">
        <v>4.8642000000000003</v>
      </c>
      <c r="M8" s="7"/>
      <c r="N8" s="7"/>
      <c r="O8" s="3">
        <v>4.8975</v>
      </c>
      <c r="P8" s="3">
        <v>4.8878000000000004</v>
      </c>
      <c r="Q8" s="3">
        <v>4.9108000000000001</v>
      </c>
      <c r="R8" s="3">
        <v>4.9020000000000001</v>
      </c>
      <c r="S8" s="3">
        <v>4.9215</v>
      </c>
      <c r="T8" s="7"/>
      <c r="U8" s="7"/>
      <c r="V8" s="3">
        <v>4.9183000000000003</v>
      </c>
      <c r="W8" s="3">
        <v>4.9031000000000002</v>
      </c>
      <c r="X8" s="3">
        <v>4.8799000000000001</v>
      </c>
      <c r="Y8" s="23">
        <v>4.8867000000000003</v>
      </c>
      <c r="Z8" s="3">
        <v>4.8845999999999998</v>
      </c>
      <c r="AA8" s="7"/>
      <c r="AB8" s="7"/>
      <c r="AC8" s="18"/>
      <c r="AD8" s="3">
        <v>4.8823999999999996</v>
      </c>
      <c r="AE8" s="3">
        <v>4.8715000000000002</v>
      </c>
      <c r="AF8" s="24">
        <v>4.9245999999999999</v>
      </c>
      <c r="AG8" s="25">
        <f t="shared" ref="AG8:AG33" si="0">AVERAGE(B8:AF8)</f>
        <v>4.8747380952380963</v>
      </c>
      <c r="AH8" s="26">
        <f t="shared" ref="AH8:AH33" si="1">COUNT(B8:AF8)</f>
        <v>21</v>
      </c>
    </row>
    <row r="9" spans="1:34" x14ac:dyDescent="0.25">
      <c r="A9" s="22" t="s">
        <v>5</v>
      </c>
      <c r="B9" s="18"/>
      <c r="C9" s="3">
        <v>0.64700000000000002</v>
      </c>
      <c r="D9" s="3">
        <v>0.64739999999999998</v>
      </c>
      <c r="E9" s="3">
        <v>0.64529999999999998</v>
      </c>
      <c r="F9" s="7"/>
      <c r="G9" s="7"/>
      <c r="H9" s="3">
        <v>0.65539999999999998</v>
      </c>
      <c r="I9" s="3">
        <v>0.65280000000000005</v>
      </c>
      <c r="J9" s="3">
        <v>0.65449999999999997</v>
      </c>
      <c r="K9" s="3">
        <v>0.65249999999999997</v>
      </c>
      <c r="L9" s="3">
        <v>0.65510000000000002</v>
      </c>
      <c r="M9" s="7"/>
      <c r="N9" s="7"/>
      <c r="O9" s="3">
        <v>0.65959999999999996</v>
      </c>
      <c r="P9" s="3">
        <v>0.65839999999999999</v>
      </c>
      <c r="Q9" s="3">
        <v>0.66139999999999999</v>
      </c>
      <c r="R9" s="3">
        <v>0.66020000000000001</v>
      </c>
      <c r="S9" s="3">
        <v>0.66269999999999996</v>
      </c>
      <c r="T9" s="7"/>
      <c r="U9" s="7"/>
      <c r="V9" s="3">
        <v>0.66180000000000005</v>
      </c>
      <c r="W9" s="3">
        <v>0.66020000000000001</v>
      </c>
      <c r="X9" s="3">
        <v>0.65700000000000003</v>
      </c>
      <c r="Y9" s="3">
        <v>0.65800000000000003</v>
      </c>
      <c r="Z9" s="3">
        <v>0.65780000000000005</v>
      </c>
      <c r="AA9" s="7"/>
      <c r="AB9" s="7"/>
      <c r="AC9" s="18"/>
      <c r="AD9" s="3">
        <v>0.65749999999999997</v>
      </c>
      <c r="AE9" s="3">
        <v>0.65610000000000002</v>
      </c>
      <c r="AF9" s="24">
        <v>0.66320000000000001</v>
      </c>
      <c r="AG9" s="25">
        <f t="shared" si="0"/>
        <v>0.65637619047619045</v>
      </c>
      <c r="AH9" s="26">
        <f t="shared" si="1"/>
        <v>21</v>
      </c>
    </row>
    <row r="10" spans="1:34" x14ac:dyDescent="0.25">
      <c r="A10" s="22" t="s">
        <v>6</v>
      </c>
      <c r="B10" s="18"/>
      <c r="C10" s="3">
        <v>1.5402</v>
      </c>
      <c r="D10" s="3">
        <v>1.5350999999999999</v>
      </c>
      <c r="E10" s="3">
        <v>1.5148999999999999</v>
      </c>
      <c r="F10" s="7"/>
      <c r="G10" s="7"/>
      <c r="H10" s="3">
        <v>1.5539000000000001</v>
      </c>
      <c r="I10" s="3">
        <v>1.5539000000000001</v>
      </c>
      <c r="J10" s="3">
        <v>1.5539000000000001</v>
      </c>
      <c r="K10" s="3">
        <v>1.5524</v>
      </c>
      <c r="L10" s="3">
        <v>1.5608</v>
      </c>
      <c r="M10" s="7"/>
      <c r="N10" s="7"/>
      <c r="O10" s="3">
        <v>1.5644</v>
      </c>
      <c r="P10" s="3">
        <v>1.5518000000000001</v>
      </c>
      <c r="Q10" s="3">
        <v>1.5645</v>
      </c>
      <c r="R10" s="3">
        <v>1.5494000000000001</v>
      </c>
      <c r="S10" s="3">
        <v>1.5454000000000001</v>
      </c>
      <c r="T10" s="7"/>
      <c r="U10" s="7"/>
      <c r="V10" s="3">
        <v>1.5508</v>
      </c>
      <c r="W10" s="3">
        <v>1.5494000000000001</v>
      </c>
      <c r="X10" s="3">
        <v>1.5412999999999999</v>
      </c>
      <c r="Y10" s="3">
        <v>1.5427999999999999</v>
      </c>
      <c r="Z10" s="3">
        <v>1.5437000000000001</v>
      </c>
      <c r="AA10" s="7"/>
      <c r="AB10" s="7"/>
      <c r="AC10" s="18"/>
      <c r="AD10" s="3">
        <v>1.5528</v>
      </c>
      <c r="AE10" s="3">
        <v>1.5528</v>
      </c>
      <c r="AF10" s="24">
        <v>1.5525</v>
      </c>
      <c r="AG10" s="25">
        <f t="shared" si="0"/>
        <v>1.548890476190476</v>
      </c>
      <c r="AH10" s="26">
        <f t="shared" si="1"/>
        <v>21</v>
      </c>
    </row>
    <row r="11" spans="1:34" x14ac:dyDescent="0.25">
      <c r="A11" s="22" t="s">
        <v>7</v>
      </c>
      <c r="B11" s="18"/>
      <c r="C11" s="3">
        <v>5.7504999999999997</v>
      </c>
      <c r="D11" s="3">
        <v>5.7032999999999996</v>
      </c>
      <c r="E11" s="3">
        <v>5.7041000000000004</v>
      </c>
      <c r="F11" s="7"/>
      <c r="G11" s="7"/>
      <c r="H11" s="3">
        <v>5.8002000000000002</v>
      </c>
      <c r="I11" s="3">
        <v>5.8169000000000004</v>
      </c>
      <c r="J11" s="3">
        <v>5.8173000000000004</v>
      </c>
      <c r="K11" s="3">
        <v>5.8479999999999999</v>
      </c>
      <c r="L11" s="3">
        <v>5.851</v>
      </c>
      <c r="M11" s="7"/>
      <c r="N11" s="7"/>
      <c r="O11" s="3">
        <v>5.8734999999999999</v>
      </c>
      <c r="P11" s="3">
        <v>5.8662000000000001</v>
      </c>
      <c r="Q11" s="3">
        <v>5.8681999999999999</v>
      </c>
      <c r="R11" s="3">
        <v>5.8476999999999997</v>
      </c>
      <c r="S11" s="3">
        <v>5.8681999999999999</v>
      </c>
      <c r="T11" s="7"/>
      <c r="U11" s="7"/>
      <c r="V11" s="3">
        <v>5.85</v>
      </c>
      <c r="W11" s="3">
        <v>5.8372000000000002</v>
      </c>
      <c r="X11" s="3">
        <v>5.8052999999999999</v>
      </c>
      <c r="Y11" s="3">
        <v>5.8242000000000003</v>
      </c>
      <c r="Z11" s="3">
        <v>5.7812999999999999</v>
      </c>
      <c r="AA11" s="7"/>
      <c r="AB11" s="7"/>
      <c r="AC11" s="18"/>
      <c r="AD11" s="3">
        <v>5.8426</v>
      </c>
      <c r="AE11" s="3">
        <v>5.8296000000000001</v>
      </c>
      <c r="AF11" s="24">
        <v>5.923</v>
      </c>
      <c r="AG11" s="25">
        <f t="shared" si="0"/>
        <v>5.8242047619047623</v>
      </c>
      <c r="AH11" s="26">
        <f t="shared" si="1"/>
        <v>21</v>
      </c>
    </row>
    <row r="12" spans="1:34" x14ac:dyDescent="0.25">
      <c r="A12" s="22" t="s">
        <v>8</v>
      </c>
      <c r="B12" s="18"/>
      <c r="C12" s="3">
        <v>50.564999999999998</v>
      </c>
      <c r="D12" s="3">
        <v>50.185000000000002</v>
      </c>
      <c r="E12" s="3">
        <v>50.414999999999999</v>
      </c>
      <c r="F12" s="7"/>
      <c r="G12" s="7"/>
      <c r="H12" s="3">
        <v>51.284999999999997</v>
      </c>
      <c r="I12" s="3">
        <v>51.325000000000003</v>
      </c>
      <c r="J12" s="3">
        <v>51.325000000000003</v>
      </c>
      <c r="K12" s="3">
        <v>51.645000000000003</v>
      </c>
      <c r="L12" s="3">
        <v>51.725000000000001</v>
      </c>
      <c r="M12" s="7"/>
      <c r="N12" s="7"/>
      <c r="O12" s="3">
        <v>52.215000000000003</v>
      </c>
      <c r="P12" s="3">
        <v>52.064999999999998</v>
      </c>
      <c r="Q12" s="3">
        <v>52.625</v>
      </c>
      <c r="R12" s="3">
        <v>52.484999999999999</v>
      </c>
      <c r="S12" s="3">
        <v>52.445</v>
      </c>
      <c r="T12" s="7"/>
      <c r="U12" s="7"/>
      <c r="V12" s="3">
        <v>52.534999999999997</v>
      </c>
      <c r="W12" s="3">
        <v>52.375</v>
      </c>
      <c r="X12" s="3">
        <v>52.255000000000003</v>
      </c>
      <c r="Y12" s="3">
        <v>52.265000000000001</v>
      </c>
      <c r="Z12" s="3">
        <v>52.295000000000002</v>
      </c>
      <c r="AA12" s="7"/>
      <c r="AB12" s="7"/>
      <c r="AC12" s="18"/>
      <c r="AD12" s="3">
        <v>52.484999999999999</v>
      </c>
      <c r="AE12" s="3">
        <v>52.314999999999998</v>
      </c>
      <c r="AF12" s="24">
        <v>52.625</v>
      </c>
      <c r="AG12" s="25">
        <f t="shared" si="0"/>
        <v>51.878809523809522</v>
      </c>
      <c r="AH12" s="26">
        <f t="shared" si="1"/>
        <v>21</v>
      </c>
    </row>
    <row r="13" spans="1:34" x14ac:dyDescent="0.25">
      <c r="A13" s="22" t="s">
        <v>9</v>
      </c>
      <c r="B13" s="18"/>
      <c r="C13" s="3">
        <v>2.762</v>
      </c>
      <c r="D13" s="3">
        <v>2.7387000000000001</v>
      </c>
      <c r="E13" s="3">
        <v>2.7233999999999998</v>
      </c>
      <c r="F13" s="7"/>
      <c r="G13" s="7"/>
      <c r="H13" s="3">
        <v>2.7610999999999999</v>
      </c>
      <c r="I13" s="3">
        <v>2.7624</v>
      </c>
      <c r="J13" s="3">
        <v>2.754</v>
      </c>
      <c r="K13" s="3">
        <v>2.7464</v>
      </c>
      <c r="L13" s="3">
        <v>2.7517999999999998</v>
      </c>
      <c r="M13" s="7"/>
      <c r="N13" s="7"/>
      <c r="O13" s="3">
        <v>2.762</v>
      </c>
      <c r="P13" s="3">
        <v>2.7492999999999999</v>
      </c>
      <c r="Q13" s="3">
        <v>2.7645</v>
      </c>
      <c r="R13" s="3">
        <v>2.7585999999999999</v>
      </c>
      <c r="S13" s="3">
        <v>2.7723</v>
      </c>
      <c r="T13" s="7"/>
      <c r="U13" s="7"/>
      <c r="V13" s="3">
        <v>2.7764000000000002</v>
      </c>
      <c r="W13" s="3">
        <v>2.76</v>
      </c>
      <c r="X13" s="3">
        <v>2.7349000000000001</v>
      </c>
      <c r="Y13" s="3">
        <v>2.7378999999999998</v>
      </c>
      <c r="Z13" s="3">
        <v>2.7442000000000002</v>
      </c>
      <c r="AA13" s="7"/>
      <c r="AB13" s="7"/>
      <c r="AC13" s="18"/>
      <c r="AD13" s="3">
        <v>2.7465000000000002</v>
      </c>
      <c r="AE13" s="3">
        <v>2.7446000000000002</v>
      </c>
      <c r="AF13" s="24">
        <v>2.7717000000000001</v>
      </c>
      <c r="AG13" s="25">
        <f t="shared" si="0"/>
        <v>2.7534619047619051</v>
      </c>
      <c r="AH13" s="26">
        <f t="shared" si="1"/>
        <v>21</v>
      </c>
    </row>
    <row r="14" spans="1:34" x14ac:dyDescent="0.25">
      <c r="A14" s="22" t="s">
        <v>10</v>
      </c>
      <c r="B14" s="18"/>
      <c r="C14" s="3">
        <v>81.19</v>
      </c>
      <c r="D14" s="3">
        <v>80.08</v>
      </c>
      <c r="E14" s="3">
        <v>79.12</v>
      </c>
      <c r="F14" s="7"/>
      <c r="G14" s="7"/>
      <c r="H14" s="3">
        <v>81.010000000000005</v>
      </c>
      <c r="I14" s="3">
        <v>81.239999999999995</v>
      </c>
      <c r="J14" s="3">
        <v>81.239999999999995</v>
      </c>
      <c r="K14" s="3">
        <v>81.41</v>
      </c>
      <c r="L14" s="3">
        <v>81.540000000000006</v>
      </c>
      <c r="M14" s="7"/>
      <c r="N14" s="7"/>
      <c r="O14" s="3">
        <v>81.94</v>
      </c>
      <c r="P14" s="3">
        <v>81.55</v>
      </c>
      <c r="Q14" s="3">
        <v>81.91</v>
      </c>
      <c r="R14" s="3">
        <v>81.92</v>
      </c>
      <c r="S14" s="3">
        <v>82.32</v>
      </c>
      <c r="T14" s="7"/>
      <c r="U14" s="7"/>
      <c r="V14" s="3">
        <v>82.41</v>
      </c>
      <c r="W14" s="3">
        <v>82.16</v>
      </c>
      <c r="X14" s="3">
        <v>81.459999999999994</v>
      </c>
      <c r="Y14" s="3">
        <v>81.94</v>
      </c>
      <c r="Z14" s="3">
        <v>81.400000000000006</v>
      </c>
      <c r="AA14" s="7"/>
      <c r="AB14" s="7"/>
      <c r="AC14" s="18"/>
      <c r="AD14" s="3">
        <v>82.02</v>
      </c>
      <c r="AE14" s="3">
        <v>81.78</v>
      </c>
      <c r="AF14" s="24">
        <v>82.86</v>
      </c>
      <c r="AG14" s="25">
        <f t="shared" si="0"/>
        <v>81.547619047619051</v>
      </c>
      <c r="AH14" s="26">
        <f t="shared" si="1"/>
        <v>21</v>
      </c>
    </row>
    <row r="15" spans="1:34" x14ac:dyDescent="0.25">
      <c r="A15" s="22" t="s">
        <v>11</v>
      </c>
      <c r="B15" s="18"/>
      <c r="C15" s="3">
        <v>0.2243</v>
      </c>
      <c r="D15" s="3">
        <v>0.22239999999999999</v>
      </c>
      <c r="E15" s="3">
        <v>0.2223</v>
      </c>
      <c r="F15" s="7"/>
      <c r="G15" s="7"/>
      <c r="H15" s="3">
        <v>0.22600000000000001</v>
      </c>
      <c r="I15" s="3">
        <v>0.2258</v>
      </c>
      <c r="J15" s="3">
        <v>0.2258</v>
      </c>
      <c r="K15" s="3">
        <v>0.2271</v>
      </c>
      <c r="L15" s="3">
        <v>0.2273</v>
      </c>
      <c r="M15" s="7"/>
      <c r="N15" s="7"/>
      <c r="O15" s="3">
        <v>0.2283</v>
      </c>
      <c r="P15" s="3">
        <v>0.2278</v>
      </c>
      <c r="Q15" s="3">
        <v>0.22770000000000001</v>
      </c>
      <c r="R15" s="3">
        <v>0.22750000000000001</v>
      </c>
      <c r="S15" s="3">
        <v>0.22700000000000001</v>
      </c>
      <c r="T15" s="7"/>
      <c r="U15" s="7"/>
      <c r="V15" s="3">
        <v>0.2278</v>
      </c>
      <c r="W15" s="3">
        <v>0.2268</v>
      </c>
      <c r="X15" s="3">
        <v>0.2263</v>
      </c>
      <c r="Y15" s="3">
        <v>0.22689999999999999</v>
      </c>
      <c r="Z15" s="3">
        <v>0.22520000000000001</v>
      </c>
      <c r="AA15" s="7"/>
      <c r="AB15" s="7"/>
      <c r="AC15" s="18"/>
      <c r="AD15" s="3">
        <v>0.2271</v>
      </c>
      <c r="AE15" s="3">
        <v>0.22650000000000001</v>
      </c>
      <c r="AF15" s="24">
        <v>0.2278</v>
      </c>
      <c r="AG15" s="25">
        <f t="shared" si="0"/>
        <v>0.22636666666666669</v>
      </c>
      <c r="AH15" s="26">
        <f t="shared" si="1"/>
        <v>21</v>
      </c>
    </row>
    <row r="16" spans="1:34" x14ac:dyDescent="0.25">
      <c r="A16" s="22" t="s">
        <v>12</v>
      </c>
      <c r="B16" s="18"/>
      <c r="C16" s="3">
        <v>75.95</v>
      </c>
      <c r="D16" s="3">
        <v>75.83</v>
      </c>
      <c r="E16" s="3">
        <v>75.56</v>
      </c>
      <c r="F16" s="7"/>
      <c r="G16" s="7"/>
      <c r="H16" s="3">
        <v>77.239999999999995</v>
      </c>
      <c r="I16" s="3">
        <v>77.45</v>
      </c>
      <c r="J16" s="3">
        <v>77.45</v>
      </c>
      <c r="K16" s="3">
        <v>76.790000000000006</v>
      </c>
      <c r="L16" s="3">
        <v>77.599999999999994</v>
      </c>
      <c r="M16" s="7"/>
      <c r="N16" s="7"/>
      <c r="O16" s="3">
        <v>77.2</v>
      </c>
      <c r="P16" s="3">
        <v>76.98</v>
      </c>
      <c r="Q16" s="3">
        <v>77.42</v>
      </c>
      <c r="R16" s="3">
        <v>77.540000000000006</v>
      </c>
      <c r="S16" s="3">
        <v>77.319999999999993</v>
      </c>
      <c r="T16" s="7"/>
      <c r="U16" s="7"/>
      <c r="V16" s="3">
        <v>77.78</v>
      </c>
      <c r="W16" s="3">
        <v>77.64</v>
      </c>
      <c r="X16" s="3">
        <v>77.56</v>
      </c>
      <c r="Y16" s="3">
        <v>77.02</v>
      </c>
      <c r="Z16" s="3">
        <v>77.13</v>
      </c>
      <c r="AA16" s="7"/>
      <c r="AB16" s="7"/>
      <c r="AC16" s="18"/>
      <c r="AD16" s="3">
        <v>77.31</v>
      </c>
      <c r="AE16" s="3">
        <v>77.16</v>
      </c>
      <c r="AF16" s="24">
        <v>77.58</v>
      </c>
      <c r="AG16" s="25">
        <f t="shared" si="0"/>
        <v>77.119523809523812</v>
      </c>
      <c r="AH16" s="26">
        <f t="shared" si="1"/>
        <v>21</v>
      </c>
    </row>
    <row r="17" spans="1:34" x14ac:dyDescent="0.25">
      <c r="A17" s="22" t="s">
        <v>13</v>
      </c>
      <c r="B17" s="18"/>
      <c r="C17" s="3">
        <v>1.087</v>
      </c>
      <c r="D17" s="3">
        <v>1.0857000000000001</v>
      </c>
      <c r="E17" s="3">
        <v>1.0813999999999999</v>
      </c>
      <c r="F17" s="7"/>
      <c r="G17" s="7"/>
      <c r="H17" s="3">
        <v>1.0913999999999999</v>
      </c>
      <c r="I17" s="3">
        <v>1.0924</v>
      </c>
      <c r="J17" s="3">
        <v>1.0967</v>
      </c>
      <c r="K17" s="3">
        <v>1.0908</v>
      </c>
      <c r="L17" s="3">
        <v>1.0941000000000001</v>
      </c>
      <c r="M17" s="7"/>
      <c r="N17" s="7"/>
      <c r="O17" s="3">
        <v>1.0902000000000001</v>
      </c>
      <c r="P17" s="3">
        <v>1.0901000000000001</v>
      </c>
      <c r="Q17" s="3">
        <v>1.0911</v>
      </c>
      <c r="R17" s="3">
        <v>1.0941000000000001</v>
      </c>
      <c r="S17" s="3">
        <v>1.0985</v>
      </c>
      <c r="T17" s="7"/>
      <c r="U17" s="7"/>
      <c r="V17" s="3">
        <v>1.0975999999999999</v>
      </c>
      <c r="W17" s="3">
        <v>1.0989</v>
      </c>
      <c r="X17" s="3">
        <v>1.0939000000000001</v>
      </c>
      <c r="Y17" s="3">
        <v>1.0867</v>
      </c>
      <c r="Z17" s="3">
        <v>1.0829</v>
      </c>
      <c r="AA17" s="7"/>
      <c r="AB17" s="7"/>
      <c r="AC17" s="18"/>
      <c r="AD17" s="3">
        <v>1.0843</v>
      </c>
      <c r="AE17" s="3">
        <v>1.0822000000000001</v>
      </c>
      <c r="AF17" s="24">
        <v>1.087</v>
      </c>
      <c r="AG17" s="25">
        <f t="shared" si="0"/>
        <v>1.0903333333333332</v>
      </c>
      <c r="AH17" s="26">
        <f t="shared" si="1"/>
        <v>21</v>
      </c>
    </row>
    <row r="18" spans="1:34" x14ac:dyDescent="0.25">
      <c r="A18" s="22" t="s">
        <v>14</v>
      </c>
      <c r="B18" s="18"/>
      <c r="C18" s="3">
        <v>6.3632999999999997</v>
      </c>
      <c r="D18" s="3">
        <v>6.3385999999999996</v>
      </c>
      <c r="E18" s="3">
        <v>6.3270999999999997</v>
      </c>
      <c r="F18" s="7"/>
      <c r="G18" s="7"/>
      <c r="H18" s="3">
        <v>6.3886000000000003</v>
      </c>
      <c r="I18" s="3">
        <v>6.3411</v>
      </c>
      <c r="J18" s="3">
        <v>6.3464999999999998</v>
      </c>
      <c r="K18" s="3">
        <v>6.3196000000000003</v>
      </c>
      <c r="L18" s="3">
        <v>6.3365999999999998</v>
      </c>
      <c r="M18" s="7"/>
      <c r="N18" s="7"/>
      <c r="O18" s="3">
        <v>6.4001000000000001</v>
      </c>
      <c r="P18" s="3">
        <v>6.3959000000000001</v>
      </c>
      <c r="Q18" s="3">
        <v>6.3913000000000002</v>
      </c>
      <c r="R18" s="3">
        <v>6.3716999999999997</v>
      </c>
      <c r="S18" s="3">
        <v>6.3971999999999998</v>
      </c>
      <c r="T18" s="7"/>
      <c r="U18" s="7"/>
      <c r="V18" s="3">
        <v>6.4062999999999999</v>
      </c>
      <c r="W18" s="3">
        <v>6.3718000000000004</v>
      </c>
      <c r="X18" s="3">
        <v>6.3673999999999999</v>
      </c>
      <c r="Y18" s="3">
        <v>6.3623000000000003</v>
      </c>
      <c r="Z18" s="3">
        <v>6.3308</v>
      </c>
      <c r="AA18" s="7"/>
      <c r="AB18" s="7"/>
      <c r="AC18" s="18"/>
      <c r="AD18" s="3">
        <v>6.3436000000000003</v>
      </c>
      <c r="AE18" s="3">
        <v>6.3224</v>
      </c>
      <c r="AF18" s="24">
        <v>6.3654999999999999</v>
      </c>
      <c r="AG18" s="25">
        <f t="shared" si="0"/>
        <v>6.3613190476190482</v>
      </c>
      <c r="AH18" s="26">
        <f t="shared" si="1"/>
        <v>21</v>
      </c>
    </row>
    <row r="19" spans="1:34" x14ac:dyDescent="0.25">
      <c r="A19" s="22" t="s">
        <v>15</v>
      </c>
      <c r="B19" s="18"/>
      <c r="C19" s="3">
        <v>0.28549999999999998</v>
      </c>
      <c r="D19" s="3">
        <v>0.2833</v>
      </c>
      <c r="E19" s="3">
        <v>0.28339999999999999</v>
      </c>
      <c r="F19" s="7"/>
      <c r="G19" s="7"/>
      <c r="H19" s="3">
        <v>0.28789999999999999</v>
      </c>
      <c r="I19" s="3">
        <v>0.28799999999999998</v>
      </c>
      <c r="J19" s="3">
        <v>0.28799999999999998</v>
      </c>
      <c r="K19" s="3">
        <v>0.28989999999999999</v>
      </c>
      <c r="L19" s="3">
        <v>0.29039999999999999</v>
      </c>
      <c r="M19" s="7"/>
      <c r="N19" s="7"/>
      <c r="O19" s="3">
        <v>0.29110000000000003</v>
      </c>
      <c r="P19" s="3">
        <v>0.29010000000000002</v>
      </c>
      <c r="Q19" s="3">
        <v>0.29039999999999999</v>
      </c>
      <c r="R19" s="3">
        <v>0.28999999999999998</v>
      </c>
      <c r="S19" s="3">
        <v>0.28960000000000002</v>
      </c>
      <c r="T19" s="7"/>
      <c r="U19" s="7"/>
      <c r="V19" s="3">
        <v>0.29010000000000002</v>
      </c>
      <c r="W19" s="3">
        <v>0.28920000000000001</v>
      </c>
      <c r="X19" s="3">
        <v>0.28849999999999998</v>
      </c>
      <c r="Y19" s="3">
        <v>0.28860000000000002</v>
      </c>
      <c r="Z19" s="3">
        <v>0.2888</v>
      </c>
      <c r="AA19" s="7"/>
      <c r="AB19" s="7"/>
      <c r="AC19" s="18"/>
      <c r="AD19" s="3">
        <v>0.2898</v>
      </c>
      <c r="AE19" s="3">
        <v>0.28889999999999999</v>
      </c>
      <c r="AF19" s="24">
        <v>0.29049999999999998</v>
      </c>
      <c r="AG19" s="25">
        <f t="shared" si="0"/>
        <v>0.28866666666666663</v>
      </c>
      <c r="AH19" s="26">
        <f t="shared" si="1"/>
        <v>21</v>
      </c>
    </row>
    <row r="20" spans="1:34" x14ac:dyDescent="0.25">
      <c r="A20" s="22" t="s">
        <v>16</v>
      </c>
      <c r="B20" s="18"/>
      <c r="C20" s="3">
        <v>38.686999999999998</v>
      </c>
      <c r="D20" s="3">
        <v>38.57</v>
      </c>
      <c r="E20" s="3">
        <v>38.069000000000003</v>
      </c>
      <c r="F20" s="7"/>
      <c r="G20" s="7"/>
      <c r="H20" s="3">
        <v>39.128999999999998</v>
      </c>
      <c r="I20" s="3">
        <v>39.128999999999998</v>
      </c>
      <c r="J20" s="3">
        <v>39.128999999999998</v>
      </c>
      <c r="K20" s="3">
        <v>39.253999999999998</v>
      </c>
      <c r="L20" s="3">
        <v>39.463000000000001</v>
      </c>
      <c r="M20" s="7"/>
      <c r="N20" s="7"/>
      <c r="O20" s="3">
        <v>39.286999999999999</v>
      </c>
      <c r="P20" s="3">
        <v>39.125999999999998</v>
      </c>
      <c r="Q20" s="3">
        <v>39.201000000000001</v>
      </c>
      <c r="R20" s="3">
        <v>39.063000000000002</v>
      </c>
      <c r="S20" s="3">
        <v>39.064</v>
      </c>
      <c r="T20" s="7"/>
      <c r="U20" s="7"/>
      <c r="V20" s="3">
        <v>39.183999999999997</v>
      </c>
      <c r="W20" s="3">
        <v>39.408999999999999</v>
      </c>
      <c r="X20" s="3">
        <v>39.465000000000003</v>
      </c>
      <c r="Y20" s="3">
        <v>39.351999999999997</v>
      </c>
      <c r="Z20" s="3">
        <v>39.51</v>
      </c>
      <c r="AA20" s="7"/>
      <c r="AB20" s="7"/>
      <c r="AC20" s="18"/>
      <c r="AD20" s="3">
        <v>39.756999999999998</v>
      </c>
      <c r="AE20" s="3">
        <v>39.756999999999998</v>
      </c>
      <c r="AF20" s="24">
        <v>39.481999999999999</v>
      </c>
      <c r="AG20" s="25">
        <f t="shared" si="0"/>
        <v>39.194619047619042</v>
      </c>
      <c r="AH20" s="26">
        <f t="shared" si="1"/>
        <v>21</v>
      </c>
    </row>
    <row r="21" spans="1:34" x14ac:dyDescent="0.25">
      <c r="A21" s="22" t="s">
        <v>17</v>
      </c>
      <c r="B21" s="18"/>
      <c r="C21" s="3">
        <v>2.7719999999999998</v>
      </c>
      <c r="D21" s="3">
        <v>2.7751999999999999</v>
      </c>
      <c r="E21" s="3">
        <v>2.7646999999999999</v>
      </c>
      <c r="F21" s="7"/>
      <c r="G21" s="7"/>
      <c r="H21" s="3">
        <v>2.8113000000000001</v>
      </c>
      <c r="I21" s="3">
        <v>2.8001999999999998</v>
      </c>
      <c r="J21" s="3">
        <v>2.8075000000000001</v>
      </c>
      <c r="K21" s="3">
        <v>2.8012999999999999</v>
      </c>
      <c r="L21" s="3">
        <v>2.8096999999999999</v>
      </c>
      <c r="M21" s="7"/>
      <c r="N21" s="7"/>
      <c r="O21" s="3">
        <v>2.8262999999999998</v>
      </c>
      <c r="P21" s="3">
        <v>2.8208000000000002</v>
      </c>
      <c r="Q21" s="3">
        <v>2.8351999999999999</v>
      </c>
      <c r="R21" s="3">
        <v>2.8224999999999998</v>
      </c>
      <c r="S21" s="3">
        <v>2.8372000000000002</v>
      </c>
      <c r="T21" s="7"/>
      <c r="U21" s="7"/>
      <c r="V21" s="3">
        <v>2.8395000000000001</v>
      </c>
      <c r="W21" s="3">
        <v>2.8231000000000002</v>
      </c>
      <c r="X21" s="3">
        <v>2.8125</v>
      </c>
      <c r="Y21" s="3">
        <v>2.8188</v>
      </c>
      <c r="Z21" s="3">
        <v>2.8178999999999998</v>
      </c>
      <c r="AA21" s="7"/>
      <c r="AB21" s="7"/>
      <c r="AC21" s="18"/>
      <c r="AD21" s="3">
        <v>2.8180000000000001</v>
      </c>
      <c r="AE21" s="3">
        <v>2.8138000000000001</v>
      </c>
      <c r="AF21" s="24">
        <v>2.8374000000000001</v>
      </c>
      <c r="AG21" s="25">
        <f t="shared" si="0"/>
        <v>2.812614285714286</v>
      </c>
      <c r="AH21" s="26">
        <f t="shared" si="1"/>
        <v>21</v>
      </c>
    </row>
    <row r="22" spans="1:34" x14ac:dyDescent="0.25">
      <c r="A22" s="22" t="s">
        <v>18</v>
      </c>
      <c r="B22" s="18"/>
      <c r="C22" s="3">
        <v>2.7677</v>
      </c>
      <c r="D22" s="3">
        <v>2.7425999999999999</v>
      </c>
      <c r="E22" s="3">
        <v>2.7442000000000002</v>
      </c>
      <c r="F22" s="7"/>
      <c r="G22" s="7"/>
      <c r="H22" s="3">
        <v>2.7913999999999999</v>
      </c>
      <c r="I22" s="3">
        <v>2.7970000000000002</v>
      </c>
      <c r="J22" s="3">
        <v>2.7961999999999998</v>
      </c>
      <c r="K22" s="3">
        <v>2.8109999999999999</v>
      </c>
      <c r="L22" s="3">
        <v>2.8123</v>
      </c>
      <c r="M22" s="7"/>
      <c r="N22" s="7"/>
      <c r="O22" s="3">
        <v>2.823</v>
      </c>
      <c r="P22" s="3">
        <v>2.8178999999999998</v>
      </c>
      <c r="Q22" s="3">
        <v>2.8184999999999998</v>
      </c>
      <c r="R22" s="3">
        <v>2.8092999999999999</v>
      </c>
      <c r="S22" s="3">
        <v>2.8184999999999998</v>
      </c>
      <c r="T22" s="7"/>
      <c r="U22" s="7"/>
      <c r="V22" s="3">
        <v>2.8115999999999999</v>
      </c>
      <c r="W22" s="3">
        <v>2.8028</v>
      </c>
      <c r="X22" s="3">
        <v>2.7873000000000001</v>
      </c>
      <c r="Y22" s="3">
        <v>2.7963</v>
      </c>
      <c r="Z22" s="3">
        <v>2.7759</v>
      </c>
      <c r="AA22" s="7"/>
      <c r="AB22" s="7"/>
      <c r="AC22" s="18"/>
      <c r="AD22" s="3">
        <v>2.8048999999999999</v>
      </c>
      <c r="AE22" s="3">
        <v>2.7987000000000002</v>
      </c>
      <c r="AF22" s="24">
        <v>2.8443000000000001</v>
      </c>
      <c r="AG22" s="25">
        <f t="shared" si="0"/>
        <v>2.7986380952380947</v>
      </c>
      <c r="AH22" s="26">
        <f t="shared" si="1"/>
        <v>21</v>
      </c>
    </row>
    <row r="23" spans="1:34" x14ac:dyDescent="0.25">
      <c r="A23" s="22" t="s">
        <v>19</v>
      </c>
      <c r="B23" s="18"/>
      <c r="C23" s="3">
        <v>1.0096000000000001</v>
      </c>
      <c r="D23" s="3">
        <v>1.0024</v>
      </c>
      <c r="E23" s="3">
        <v>1.0018</v>
      </c>
      <c r="F23" s="7"/>
      <c r="G23" s="7"/>
      <c r="H23" s="3">
        <v>1.0152000000000001</v>
      </c>
      <c r="I23" s="3">
        <v>1.0147999999999999</v>
      </c>
      <c r="J23" s="3">
        <v>1.0159</v>
      </c>
      <c r="K23" s="3">
        <v>1.0181</v>
      </c>
      <c r="L23" s="3">
        <v>1.0176000000000001</v>
      </c>
      <c r="M23" s="7"/>
      <c r="N23" s="7"/>
      <c r="O23" s="3">
        <v>1.0219</v>
      </c>
      <c r="P23" s="3">
        <v>1.0208999999999999</v>
      </c>
      <c r="Q23" s="3">
        <v>1.0228999999999999</v>
      </c>
      <c r="R23" s="3">
        <v>1.0187999999999999</v>
      </c>
      <c r="S23" s="3">
        <v>1.0223</v>
      </c>
      <c r="T23" s="7"/>
      <c r="U23" s="7"/>
      <c r="V23" s="3">
        <v>1.0214000000000001</v>
      </c>
      <c r="W23" s="3">
        <v>1.0195000000000001</v>
      </c>
      <c r="X23" s="3">
        <v>1.0145999999999999</v>
      </c>
      <c r="Y23" s="3">
        <v>1.0172000000000001</v>
      </c>
      <c r="Z23" s="3">
        <v>1.0109999999999999</v>
      </c>
      <c r="AA23" s="7"/>
      <c r="AB23" s="7"/>
      <c r="AC23" s="18"/>
      <c r="AD23" s="3">
        <v>1.016</v>
      </c>
      <c r="AE23" s="3">
        <v>1.0135000000000001</v>
      </c>
      <c r="AF23" s="24">
        <v>1.0255000000000001</v>
      </c>
      <c r="AG23" s="25">
        <f t="shared" si="0"/>
        <v>1.0162333333333333</v>
      </c>
      <c r="AH23" s="26">
        <f t="shared" si="1"/>
        <v>21</v>
      </c>
    </row>
    <row r="24" spans="1:34" x14ac:dyDescent="0.25">
      <c r="A24" s="22" t="s">
        <v>20</v>
      </c>
      <c r="B24" s="18"/>
      <c r="C24" s="3">
        <v>5.9519000000000002</v>
      </c>
      <c r="D24" s="3">
        <v>6.0206999999999997</v>
      </c>
      <c r="E24" s="3">
        <v>6.0232000000000001</v>
      </c>
      <c r="F24" s="7"/>
      <c r="G24" s="7"/>
      <c r="H24" s="3">
        <v>6.0039999999999996</v>
      </c>
      <c r="I24" s="3">
        <v>6.1428000000000003</v>
      </c>
      <c r="J24" s="3">
        <v>6.1428000000000003</v>
      </c>
      <c r="K24" s="3">
        <v>6.1661999999999999</v>
      </c>
      <c r="L24" s="3">
        <v>6.1707999999999998</v>
      </c>
      <c r="M24" s="7"/>
      <c r="N24" s="7"/>
      <c r="O24" s="3">
        <v>6.0685000000000002</v>
      </c>
      <c r="P24" s="3">
        <v>6.0515999999999996</v>
      </c>
      <c r="Q24" s="3">
        <v>6.1818</v>
      </c>
      <c r="R24" s="3">
        <v>6.0426000000000002</v>
      </c>
      <c r="S24" s="3">
        <v>6.1532999999999998</v>
      </c>
      <c r="T24" s="7"/>
      <c r="U24" s="7"/>
      <c r="V24" s="3">
        <v>6.0476999999999999</v>
      </c>
      <c r="W24" s="3">
        <v>6.1452</v>
      </c>
      <c r="X24" s="3">
        <v>6.1313000000000004</v>
      </c>
      <c r="Y24" s="3">
        <v>6.0172999999999996</v>
      </c>
      <c r="Z24" s="3">
        <v>6.0208000000000004</v>
      </c>
      <c r="AA24" s="7"/>
      <c r="AB24" s="7"/>
      <c r="AC24" s="18"/>
      <c r="AD24" s="3">
        <v>6.1581000000000001</v>
      </c>
      <c r="AE24" s="3">
        <v>6.1382000000000003</v>
      </c>
      <c r="AF24" s="24">
        <v>6.1740000000000004</v>
      </c>
      <c r="AG24" s="25">
        <f t="shared" si="0"/>
        <v>6.0929904761904776</v>
      </c>
      <c r="AH24" s="26">
        <f t="shared" si="1"/>
        <v>21</v>
      </c>
    </row>
    <row r="25" spans="1:34" x14ac:dyDescent="0.25">
      <c r="A25" s="22" t="s">
        <v>21</v>
      </c>
      <c r="B25" s="18"/>
      <c r="C25" s="3">
        <v>10.5754</v>
      </c>
      <c r="D25" s="3">
        <v>10.4633</v>
      </c>
      <c r="E25" s="3">
        <v>10.383599999999999</v>
      </c>
      <c r="F25" s="7"/>
      <c r="G25" s="7"/>
      <c r="H25" s="3">
        <v>10.361599999999999</v>
      </c>
      <c r="I25" s="3">
        <v>10.3011</v>
      </c>
      <c r="J25" s="3">
        <v>10.33</v>
      </c>
      <c r="K25" s="3">
        <v>10.3172</v>
      </c>
      <c r="L25" s="3">
        <v>10.328099999999999</v>
      </c>
      <c r="M25" s="7"/>
      <c r="N25" s="7"/>
      <c r="O25" s="3">
        <v>10.3605</v>
      </c>
      <c r="P25" s="3">
        <v>10.292299999999999</v>
      </c>
      <c r="Q25" s="3">
        <v>10.268800000000001</v>
      </c>
      <c r="R25" s="3">
        <v>10.198700000000001</v>
      </c>
      <c r="S25" s="3">
        <v>10.2471</v>
      </c>
      <c r="T25" s="7"/>
      <c r="U25" s="7"/>
      <c r="V25" s="3">
        <v>10.3294</v>
      </c>
      <c r="W25" s="3">
        <v>10.2723</v>
      </c>
      <c r="X25" s="3">
        <v>10.3248</v>
      </c>
      <c r="Y25" s="3">
        <v>10.2499</v>
      </c>
      <c r="Z25" s="3">
        <v>10.1015</v>
      </c>
      <c r="AA25" s="7"/>
      <c r="AB25" s="7"/>
      <c r="AC25" s="18"/>
      <c r="AD25" s="3">
        <v>10.1661</v>
      </c>
      <c r="AE25" s="3">
        <v>10.1158</v>
      </c>
      <c r="AF25" s="24">
        <v>10.0654</v>
      </c>
      <c r="AG25" s="25">
        <f t="shared" si="0"/>
        <v>10.288233333333334</v>
      </c>
      <c r="AH25" s="26">
        <f t="shared" si="1"/>
        <v>21</v>
      </c>
    </row>
    <row r="26" spans="1:34" x14ac:dyDescent="0.25">
      <c r="A26" s="22" t="s">
        <v>22</v>
      </c>
      <c r="B26" s="18"/>
      <c r="C26" s="3">
        <v>132.19</v>
      </c>
      <c r="D26" s="3">
        <v>131.25</v>
      </c>
      <c r="E26" s="3">
        <v>131.35</v>
      </c>
      <c r="F26" s="7"/>
      <c r="G26" s="7"/>
      <c r="H26" s="3">
        <v>133.36000000000001</v>
      </c>
      <c r="I26" s="3">
        <v>133.02000000000001</v>
      </c>
      <c r="J26" s="3">
        <v>133.02000000000001</v>
      </c>
      <c r="K26" s="3">
        <v>134</v>
      </c>
      <c r="L26" s="3">
        <v>133.91999999999999</v>
      </c>
      <c r="M26" s="7"/>
      <c r="N26" s="7"/>
      <c r="O26" s="3">
        <v>134.16999999999999</v>
      </c>
      <c r="P26" s="3">
        <v>134.01</v>
      </c>
      <c r="Q26" s="3">
        <v>134.31</v>
      </c>
      <c r="R26" s="3">
        <v>133.87</v>
      </c>
      <c r="S26" s="3">
        <v>133.25</v>
      </c>
      <c r="T26" s="7"/>
      <c r="U26" s="7"/>
      <c r="V26" s="3">
        <v>133.56</v>
      </c>
      <c r="W26" s="3">
        <v>133.26</v>
      </c>
      <c r="X26" s="3">
        <v>133.09</v>
      </c>
      <c r="Y26" s="3">
        <v>133.22999999999999</v>
      </c>
      <c r="Z26" s="3">
        <v>133.31</v>
      </c>
      <c r="AA26" s="7"/>
      <c r="AB26" s="7"/>
      <c r="AC26" s="18"/>
      <c r="AD26" s="3">
        <v>133.29</v>
      </c>
      <c r="AE26" s="3">
        <v>132.41999999999999</v>
      </c>
      <c r="AF26" s="24">
        <v>132.16</v>
      </c>
      <c r="AG26" s="25">
        <f t="shared" si="0"/>
        <v>133.14476190476188</v>
      </c>
      <c r="AH26" s="26">
        <f t="shared" si="1"/>
        <v>21</v>
      </c>
    </row>
    <row r="27" spans="1:34" x14ac:dyDescent="0.25">
      <c r="A27" s="22" t="s">
        <v>23</v>
      </c>
      <c r="B27" s="18"/>
      <c r="C27" s="3">
        <v>6.4730999999999996</v>
      </c>
      <c r="D27" s="3">
        <v>6.5038</v>
      </c>
      <c r="E27" s="3">
        <v>6.5007999999999999</v>
      </c>
      <c r="F27" s="7"/>
      <c r="G27" s="7"/>
      <c r="H27" s="3">
        <v>6.5849000000000002</v>
      </c>
      <c r="I27" s="3">
        <v>6.5500999999999996</v>
      </c>
      <c r="J27" s="3">
        <v>6.5669000000000004</v>
      </c>
      <c r="K27" s="3">
        <v>6.5654000000000003</v>
      </c>
      <c r="L27" s="3">
        <v>6.5913000000000004</v>
      </c>
      <c r="M27" s="7"/>
      <c r="N27" s="7"/>
      <c r="O27" s="3">
        <v>6.6452</v>
      </c>
      <c r="P27" s="3">
        <v>6.6420000000000003</v>
      </c>
      <c r="Q27" s="3">
        <v>6.6501000000000001</v>
      </c>
      <c r="R27" s="3">
        <v>6.6513999999999998</v>
      </c>
      <c r="S27" s="3">
        <v>6.6875999999999998</v>
      </c>
      <c r="T27" s="7"/>
      <c r="U27" s="7"/>
      <c r="V27" s="3">
        <v>6.6755000000000004</v>
      </c>
      <c r="W27" s="3">
        <v>6.6481000000000003</v>
      </c>
      <c r="X27" s="3">
        <v>6.6216999999999997</v>
      </c>
      <c r="Y27" s="3">
        <v>6.6326999999999998</v>
      </c>
      <c r="Z27" s="3">
        <v>6.6391999999999998</v>
      </c>
      <c r="AA27" s="7"/>
      <c r="AB27" s="7"/>
      <c r="AC27" s="18"/>
      <c r="AD27" s="3">
        <v>6.6867999999999999</v>
      </c>
      <c r="AE27" s="3">
        <v>6.6771000000000003</v>
      </c>
      <c r="AF27" s="24">
        <v>6.7625000000000002</v>
      </c>
      <c r="AG27" s="25">
        <f t="shared" si="0"/>
        <v>6.6169619047619044</v>
      </c>
      <c r="AH27" s="26">
        <f t="shared" si="1"/>
        <v>21</v>
      </c>
    </row>
    <row r="28" spans="1:34" x14ac:dyDescent="0.25">
      <c r="A28" s="22" t="s">
        <v>24</v>
      </c>
      <c r="B28" s="18"/>
      <c r="C28" s="3">
        <v>0.72550000000000003</v>
      </c>
      <c r="D28" s="3">
        <v>0.72409999999999997</v>
      </c>
      <c r="E28" s="3">
        <v>0.72330000000000005</v>
      </c>
      <c r="F28" s="7"/>
      <c r="G28" s="7"/>
      <c r="H28" s="3">
        <v>0.73660000000000003</v>
      </c>
      <c r="I28" s="3">
        <v>0.73070000000000002</v>
      </c>
      <c r="J28" s="3">
        <v>0.73160000000000003</v>
      </c>
      <c r="K28" s="3">
        <v>0.73119999999999996</v>
      </c>
      <c r="L28" s="3">
        <v>0.7379</v>
      </c>
      <c r="M28" s="7"/>
      <c r="N28" s="7"/>
      <c r="O28" s="3">
        <v>0.74070000000000003</v>
      </c>
      <c r="P28" s="3">
        <v>0.73760000000000003</v>
      </c>
      <c r="Q28" s="3">
        <v>0.74199999999999999</v>
      </c>
      <c r="R28" s="3">
        <v>0.74180000000000001</v>
      </c>
      <c r="S28" s="3">
        <v>0.74650000000000005</v>
      </c>
      <c r="T28" s="7"/>
      <c r="U28" s="7"/>
      <c r="V28" s="3">
        <v>0.74629999999999996</v>
      </c>
      <c r="W28" s="3">
        <v>0.74529999999999996</v>
      </c>
      <c r="X28" s="3">
        <v>0.74080000000000001</v>
      </c>
      <c r="Y28" s="3">
        <v>0.74150000000000005</v>
      </c>
      <c r="Z28" s="3">
        <v>0.73760000000000003</v>
      </c>
      <c r="AA28" s="7"/>
      <c r="AB28" s="7"/>
      <c r="AC28" s="18"/>
      <c r="AD28" s="3">
        <v>0.74160000000000004</v>
      </c>
      <c r="AE28" s="3">
        <v>0.74229999999999996</v>
      </c>
      <c r="AF28" s="24">
        <v>0.75409999999999999</v>
      </c>
      <c r="AG28" s="25">
        <f t="shared" si="0"/>
        <v>0.73804761904761895</v>
      </c>
      <c r="AH28" s="26">
        <f t="shared" si="1"/>
        <v>21</v>
      </c>
    </row>
    <row r="29" spans="1:34" x14ac:dyDescent="0.25">
      <c r="A29" s="22" t="s">
        <v>25</v>
      </c>
      <c r="B29" s="18"/>
      <c r="C29" s="3">
        <v>23.86</v>
      </c>
      <c r="D29" s="3">
        <v>23.46</v>
      </c>
      <c r="E29" s="3">
        <v>23.43</v>
      </c>
      <c r="F29" s="7"/>
      <c r="G29" s="7"/>
      <c r="H29" s="3">
        <v>23.68</v>
      </c>
      <c r="I29" s="3">
        <v>23.71</v>
      </c>
      <c r="J29" s="3">
        <v>23.74</v>
      </c>
      <c r="K29" s="3">
        <v>23.8</v>
      </c>
      <c r="L29" s="3">
        <v>23.79</v>
      </c>
      <c r="M29" s="7"/>
      <c r="N29" s="7"/>
      <c r="O29" s="3">
        <v>23.9</v>
      </c>
      <c r="P29" s="3">
        <v>23.85</v>
      </c>
      <c r="Q29" s="3">
        <v>23.82</v>
      </c>
      <c r="R29" s="3">
        <v>23.64</v>
      </c>
      <c r="S29" s="3">
        <v>23.73</v>
      </c>
      <c r="T29" s="7"/>
      <c r="U29" s="7"/>
      <c r="V29" s="3">
        <v>23.68</v>
      </c>
      <c r="W29" s="3">
        <v>23.64</v>
      </c>
      <c r="X29" s="3">
        <v>23.49</v>
      </c>
      <c r="Y29" s="3">
        <v>23.51</v>
      </c>
      <c r="Z29" s="3">
        <v>23.35</v>
      </c>
      <c r="AA29" s="7"/>
      <c r="AB29" s="7"/>
      <c r="AC29" s="18"/>
      <c r="AD29" s="3">
        <v>23.45</v>
      </c>
      <c r="AE29" s="3">
        <v>23.35</v>
      </c>
      <c r="AF29" s="24">
        <v>23.6</v>
      </c>
      <c r="AG29" s="25">
        <f t="shared" si="0"/>
        <v>23.641904761904765</v>
      </c>
      <c r="AH29" s="26">
        <f t="shared" si="1"/>
        <v>21</v>
      </c>
    </row>
    <row r="30" spans="1:34" x14ac:dyDescent="0.25">
      <c r="A30" s="22" t="s">
        <v>26</v>
      </c>
      <c r="B30" s="18"/>
      <c r="C30" s="3">
        <v>3.8182999999999998</v>
      </c>
      <c r="D30" s="3">
        <v>3.827</v>
      </c>
      <c r="E30" s="3">
        <v>3.8788999999999998</v>
      </c>
      <c r="F30" s="7"/>
      <c r="G30" s="7"/>
      <c r="H30" s="3">
        <v>3.8506999999999998</v>
      </c>
      <c r="I30" s="3">
        <v>3.9049</v>
      </c>
      <c r="J30" s="3">
        <v>3.972</v>
      </c>
      <c r="K30" s="3">
        <v>3.9971000000000001</v>
      </c>
      <c r="L30" s="3">
        <v>3.9581</v>
      </c>
      <c r="M30" s="7"/>
      <c r="N30" s="7"/>
      <c r="O30" s="3">
        <v>3.9940000000000002</v>
      </c>
      <c r="P30" s="3">
        <v>3.9820000000000002</v>
      </c>
      <c r="Q30" s="3">
        <v>3.9727000000000001</v>
      </c>
      <c r="R30" s="3">
        <v>3.8889999999999998</v>
      </c>
      <c r="S30" s="3">
        <v>3.9197000000000002</v>
      </c>
      <c r="T30" s="7"/>
      <c r="U30" s="7"/>
      <c r="V30" s="3">
        <v>3.8957000000000002</v>
      </c>
      <c r="W30" s="3">
        <v>3.867</v>
      </c>
      <c r="X30" s="3">
        <v>3.8660999999999999</v>
      </c>
      <c r="Y30" s="3">
        <v>3.8296000000000001</v>
      </c>
      <c r="Z30" s="3">
        <v>3.7985000000000002</v>
      </c>
      <c r="AA30" s="7"/>
      <c r="AB30" s="7"/>
      <c r="AC30" s="18"/>
      <c r="AD30" s="3">
        <v>3.8690000000000002</v>
      </c>
      <c r="AE30" s="3">
        <v>3.8588</v>
      </c>
      <c r="AF30" s="24">
        <v>3.8601999999999999</v>
      </c>
      <c r="AG30" s="25">
        <f t="shared" si="0"/>
        <v>3.8956809523809532</v>
      </c>
      <c r="AH30" s="26">
        <f t="shared" si="1"/>
        <v>21</v>
      </c>
    </row>
    <row r="31" spans="1:34" x14ac:dyDescent="0.25">
      <c r="A31" s="22" t="s">
        <v>27</v>
      </c>
      <c r="B31" s="18"/>
      <c r="C31" s="3">
        <v>0.57940000000000003</v>
      </c>
      <c r="D31" s="3">
        <v>0.58030000000000004</v>
      </c>
      <c r="E31" s="3">
        <v>0.57979999999999998</v>
      </c>
      <c r="F31" s="7"/>
      <c r="G31" s="7"/>
      <c r="H31" s="3">
        <v>0.5857</v>
      </c>
      <c r="I31" s="3">
        <v>0.58479999999999999</v>
      </c>
      <c r="J31" s="3">
        <v>0.58679999999999999</v>
      </c>
      <c r="K31" s="3">
        <v>0.58660000000000001</v>
      </c>
      <c r="L31">
        <v>0.58899999999999997</v>
      </c>
      <c r="M31" s="7"/>
      <c r="N31" s="7"/>
      <c r="O31" s="3">
        <v>0.58699999999999997</v>
      </c>
      <c r="P31" s="3">
        <v>0.58499999999999996</v>
      </c>
      <c r="Q31" s="3">
        <v>0.58430000000000004</v>
      </c>
      <c r="R31" s="3">
        <v>0.58299999999999996</v>
      </c>
      <c r="S31" s="3">
        <v>0.57979999999999998</v>
      </c>
      <c r="T31" s="7"/>
      <c r="U31" s="7"/>
      <c r="V31" s="3">
        <v>0.58189999999999997</v>
      </c>
      <c r="W31" s="3">
        <v>0.58079999999999998</v>
      </c>
      <c r="X31" s="3">
        <v>0.57469999999999999</v>
      </c>
      <c r="Y31" s="3">
        <v>0.57210000000000005</v>
      </c>
      <c r="Z31" s="3">
        <v>0.56840000000000002</v>
      </c>
      <c r="AA31" s="7"/>
      <c r="AB31" s="7"/>
      <c r="AC31" s="18"/>
      <c r="AD31" s="3">
        <v>0.56999999999999995</v>
      </c>
      <c r="AE31" s="3">
        <v>0.57120000000000004</v>
      </c>
      <c r="AF31" s="24">
        <v>0.57969999999999999</v>
      </c>
      <c r="AG31" s="25">
        <f t="shared" si="0"/>
        <v>0.58049047619047622</v>
      </c>
      <c r="AH31" s="26">
        <f t="shared" si="1"/>
        <v>21</v>
      </c>
    </row>
    <row r="32" spans="1:34" x14ac:dyDescent="0.25">
      <c r="A32" s="22" t="s">
        <v>28</v>
      </c>
      <c r="B32" s="18"/>
      <c r="C32" s="3">
        <v>0.74170000000000003</v>
      </c>
      <c r="D32" s="3">
        <v>0.73540000000000005</v>
      </c>
      <c r="E32" s="3">
        <v>0.7359</v>
      </c>
      <c r="F32" s="7"/>
      <c r="G32" s="7"/>
      <c r="H32" s="3">
        <v>0.74809999999999999</v>
      </c>
      <c r="I32" s="3">
        <v>0.74990000000000001</v>
      </c>
      <c r="J32" s="3">
        <v>0.74960000000000004</v>
      </c>
      <c r="K32" s="3">
        <v>0.75360000000000005</v>
      </c>
      <c r="L32" s="3">
        <v>0.75390000000000001</v>
      </c>
      <c r="M32" s="7"/>
      <c r="N32" s="7"/>
      <c r="O32" s="3">
        <v>0.75670000000000004</v>
      </c>
      <c r="P32" s="3">
        <v>0.75549999999999995</v>
      </c>
      <c r="Q32" s="3">
        <v>0.75570000000000004</v>
      </c>
      <c r="R32" s="3">
        <v>0.75290000000000001</v>
      </c>
      <c r="S32" s="3">
        <v>0.75570000000000004</v>
      </c>
      <c r="T32" s="7"/>
      <c r="U32" s="7"/>
      <c r="V32" s="3">
        <v>0.75349999999999995</v>
      </c>
      <c r="W32" s="3">
        <v>0.75149999999999995</v>
      </c>
      <c r="X32" s="3">
        <v>0.74750000000000005</v>
      </c>
      <c r="Y32" s="6">
        <v>0.74990000000000001</v>
      </c>
      <c r="Z32" s="3">
        <v>0.74439999999999995</v>
      </c>
      <c r="AA32" s="7"/>
      <c r="AB32" s="7"/>
      <c r="AC32" s="18"/>
      <c r="AD32" s="3">
        <v>0.75209999999999999</v>
      </c>
      <c r="AE32" s="3">
        <v>0.75049999999999994</v>
      </c>
      <c r="AF32" s="24">
        <v>0.76270000000000004</v>
      </c>
      <c r="AG32" s="25">
        <f t="shared" si="0"/>
        <v>0.75031904761904789</v>
      </c>
      <c r="AH32" s="26">
        <f t="shared" si="1"/>
        <v>21</v>
      </c>
    </row>
    <row r="33" spans="1:34" ht="15.75" thickBot="1" x14ac:dyDescent="0.3">
      <c r="A33" s="27" t="s">
        <v>29</v>
      </c>
      <c r="B33" s="28"/>
      <c r="C33" s="4">
        <v>81.64</v>
      </c>
      <c r="D33" s="4">
        <v>81.02</v>
      </c>
      <c r="E33" s="4">
        <v>81.05</v>
      </c>
      <c r="F33" s="2"/>
      <c r="G33" s="2"/>
      <c r="H33" s="4">
        <v>82.36</v>
      </c>
      <c r="I33" s="4">
        <v>82.41</v>
      </c>
      <c r="J33" s="4">
        <v>82.41</v>
      </c>
      <c r="K33" s="4">
        <v>82.93</v>
      </c>
      <c r="L33" s="4">
        <v>83.06</v>
      </c>
      <c r="M33" s="2"/>
      <c r="N33" s="2"/>
      <c r="O33" s="4">
        <v>83.25</v>
      </c>
      <c r="P33" s="4">
        <v>83.02</v>
      </c>
      <c r="Q33" s="4">
        <v>84.21</v>
      </c>
      <c r="R33" s="4">
        <v>82.89</v>
      </c>
      <c r="S33" s="4">
        <v>82.82</v>
      </c>
      <c r="T33" s="2"/>
      <c r="U33" s="2"/>
      <c r="V33" s="4">
        <v>82.96</v>
      </c>
      <c r="W33" s="4">
        <v>82.71</v>
      </c>
      <c r="X33" s="4">
        <v>82.52</v>
      </c>
      <c r="Y33" s="4">
        <v>82.54</v>
      </c>
      <c r="Z33" s="4">
        <v>82.59</v>
      </c>
      <c r="AA33" s="2"/>
      <c r="AB33" s="2"/>
      <c r="AC33" s="28"/>
      <c r="AD33" s="4">
        <v>82.89</v>
      </c>
      <c r="AE33" s="4">
        <v>82.62</v>
      </c>
      <c r="AF33" s="29">
        <v>83.1</v>
      </c>
      <c r="AG33" s="30">
        <f t="shared" si="0"/>
        <v>82.61904761904762</v>
      </c>
      <c r="AH33" s="31">
        <f t="shared" si="1"/>
        <v>21</v>
      </c>
    </row>
  </sheetData>
  <mergeCells count="1">
    <mergeCell ref="AG5:AH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2018-11-29T23:22:50Z</dcterms:created>
  <dcterms:modified xsi:type="dcterms:W3CDTF">2019-03-01T00:53:07Z</dcterms:modified>
</cp:coreProperties>
</file>