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A3AC48E5-C849-4BEC-9443-EC22A1AA601F}" xr6:coauthVersionLast="47" xr6:coauthVersionMax="47" xr10:uidLastSave="{00000000-0000-0000-0000-000000000000}"/>
  <bookViews>
    <workbookView xWindow="2730" yWindow="2730" windowWidth="16200" windowHeight="8265" xr2:uid="{47AAEDAF-6B21-423D-937C-4FFE24DA93FF}"/>
  </bookViews>
  <sheets>
    <sheet name="NAT2186 Lookup" sheetId="1" r:id="rId1"/>
  </sheets>
  <definedNames>
    <definedName name="LU_ADDC_S2">'NAT2186 Lookup'!$D$67</definedName>
    <definedName name="LU_ADDC_S6">'NAT2186 Lookup'!$I$67</definedName>
    <definedName name="LU_ML_S2">'NAT2186 Lookup'!$D$71</definedName>
    <definedName name="LU_ML_S6">'NAT2186 Lookup'!$I$71</definedName>
    <definedName name="LU_MLFT_S2">'NAT2186 Lookup'!$D$65</definedName>
    <definedName name="LU_MLFT_S6">'NAT2186 Lookup'!$I$65</definedName>
    <definedName name="LU_NonRes_NTFN">'NAT2186 Lookup'!$B$130</definedName>
    <definedName name="LU_NonRes_TFN">'NAT2186 Lookup'!$F$130</definedName>
    <definedName name="LU_Res_NTFN">'NAT2186 Lookup'!$B$129</definedName>
    <definedName name="LU_Res_TFN">'NAT2186 Lookup'!$F$129</definedName>
    <definedName name="LU_Scale_FS_NTFT">'NAT2186 Lookup'!$M$93:$O$110</definedName>
    <definedName name="LU_Scale_FS_TFTR">'NAT2186 Lookup'!$I$93:$K$110</definedName>
    <definedName name="LU_Scale_HELP_NTFT">'NAT2186 Lookup'!$E$93:$G$121</definedName>
    <definedName name="LU_Scale_HELP_TFTR">'NAT2186 Lookup'!$A$93:$C$121</definedName>
    <definedName name="LU_Scale1">'NAT2186 Lookup'!$A$11:$C$24</definedName>
    <definedName name="LU_Scale10">'NAT2186 Lookup'!$I$45:$K$59</definedName>
    <definedName name="LU_Scale10_ML_Exempt">'NAT2186 Lookup'!$Q$45:$S$59</definedName>
    <definedName name="LU_Scale10_ML_Half">'NAT2186 Lookup'!$U$45:$W$59</definedName>
    <definedName name="LU_Scale2">'NAT2186 Lookup'!$A$28:$C$42</definedName>
    <definedName name="LU_Scale3">'NAT2186 Lookup'!$A$45:$C$59</definedName>
    <definedName name="LU_Scale5">'NAT2186 Lookup'!$E$11:$G$24</definedName>
    <definedName name="LU_Scale6">'NAT2186 Lookup'!$E$28:$G$42</definedName>
    <definedName name="LU_Scale8">'NAT2186 Lookup'!$I$11:$K$24</definedName>
    <definedName name="LU_Scale8_ML_Exempt">'NAT2186 Lookup'!$Q$11:$S$24</definedName>
    <definedName name="LU_Scale8_ML_Half">'NAT2186 Lookup'!$U$11:$W$24</definedName>
    <definedName name="LU_Scale9">'NAT2186 Lookup'!$I$28:$K$42</definedName>
    <definedName name="LU_Scale9_ML_Exempt">'NAT2186 Lookup'!$Q$28:$S$42</definedName>
    <definedName name="LU_Scale9_ML_Half">'NAT2186 Lookup'!$U$28:$W$42</definedName>
    <definedName name="LU_ScaleActors">'NAT2186 Lookup'!$M$45:$O$59</definedName>
    <definedName name="LU_ScaleNTFT">'NAT2186 Lookup'!$E$93:$G$110</definedName>
    <definedName name="LU_ScaleTFTR">'NAT2186 Lookup'!$A$93:$C$110</definedName>
    <definedName name="LU_SOPD_S2">'NAT2186 Lookup'!$D$69</definedName>
    <definedName name="LU_SOPD_S6">'NAT2186 Lookup'!$I$69</definedName>
    <definedName name="LU_SOPM_S2">'NAT2186 Lookup'!$D$68</definedName>
    <definedName name="LU_SOPM_S6">'NAT2186 Lookup'!$I$68</definedName>
    <definedName name="LU_WEST_S2">'NAT2186 Lookup'!$D$64</definedName>
    <definedName name="LU_WEST_S6">'NAT2186 Lookup'!$I$64</definedName>
    <definedName name="LU_WFTD_S2">'NAT2186 Lookup'!$D$66</definedName>
    <definedName name="LU_WFTD_S6">'NAT2186 Lookup'!$I$66</definedName>
    <definedName name="LU_WHM_INC1">'NAT2186 Lookup'!$B$139</definedName>
    <definedName name="LU_WHM_INC2">'NAT2186 Lookup'!$B$140</definedName>
    <definedName name="LU_WHM_INC3">'NAT2186 Lookup'!$B$141</definedName>
    <definedName name="LU_WHM_Rate1">'NAT2186 Lookup'!$C$139</definedName>
    <definedName name="LU_WHM_Rate2">'NAT2186 Lookup'!$C$140</definedName>
    <definedName name="LU_WHM_Rate3">'NAT2186 Lookup'!$C$141</definedName>
    <definedName name="LU_WHM_Rate4">'NAT2186 Lookup'!$C$142</definedName>
    <definedName name="LU_WLA_S2">'NAT2186 Lookup'!$D$70</definedName>
    <definedName name="LU_WLA_S6">'NAT2186 Lookup'!$I$70</definedName>
    <definedName name="TitleRegion..A5">'NAT2186 Lookup'!$A$2</definedName>
    <definedName name="TitleRegion..B5">'NAT2186 Lookup'!$B$2</definedName>
    <definedName name="TitleRegion..C5">'NAT2186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<sst xmlns="http://schemas.openxmlformats.org/spreadsheetml/2006/main" count="175" uniqueCount="54">
  <si>
    <t>With tax-free threshold
2
$</t>
  </si>
  <si>
    <t>No tax-free threshold
3
$</t>
  </si>
  <si>
    <t>Monthly earnings
1
$</t>
  </si>
  <si>
    <t xml:space="preserve">       QUICK SEARCH: Enter monthly earnings (including cents)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</si>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</sst>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D01B3BFB-1957-4A9B-B9C5-EF0E7DD47EA6}"/>
    <cellStyle name="Normal 4" xfId="4" xr:uid="{3105119B-0F29-4089-9059-DFFDF0DC2234}"/>
    <cellStyle name="Normal 5" xfId="3" xr:uid="{8A6D6389-6B98-4280-8267-BFAF38169E60}"/>
    <cellStyle name="Normal 6" xfId="2" xr:uid="{209A7457-CF28-477B-9B61-E27EE6C71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CE9878-6CBA-4095-912A-B7D7DA4F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5AA7-C313-44F8-AB49-C2879D3937B4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3</v>
      </c>
      <c r="B1" s="54"/>
      <c r="C1" s="55"/>
    </row>
    <row r="2" spans="1:23" ht="15.75" customHeight="1" x14ac:dyDescent="0.25">
      <c r="A2" s="56" t="s">
        <v>2</v>
      </c>
      <c r="B2" s="59" t="s">
        <v>0</v>
      </c>
      <c r="C2" s="59" t="s">
        <v>1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ROUND((ROUND((TRUNC((3/13)*(A5+IF(ISNUMBER(SEARCH(".33",A5)),0.01,0)),0)+0.99)*(VLOOKUP((TRUNC((3/13)*(A5+IF(ISNUMBER(SEARCH(".33",A5)),0.01,0)),0)),LU_Scale_HELP_TFTR,2)),0)*(13/3)),0)</f>
        <v>0</v>
      </c>
      <c r="C5" s="2">
        <f>ROUND((ROUND((TRUNC((3/13)*(A5+IF(ISNUMBER(SEARCH(".33",A5)),0.01,0)),0)+0.99)*(VLOOKUP((TRUNC((3/13)*(A5+IF(ISNUMBER(SEARCH(".33",A5)),0.01,0)),0)),LU_Scale_HELP_NTFT,2)),0)*(13/3)),0)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32</v>
      </c>
      <c r="B11" s="8"/>
      <c r="C11" s="9"/>
      <c r="D11" s="6"/>
      <c r="E11" s="7" t="s">
        <v>33</v>
      </c>
      <c r="F11" s="8"/>
      <c r="G11" s="9"/>
      <c r="H11" s="6"/>
      <c r="I11" s="7" t="s">
        <v>34</v>
      </c>
      <c r="J11" s="8"/>
      <c r="K11" s="9" t="s">
        <v>35</v>
      </c>
      <c r="L11" s="6"/>
      <c r="M11" s="4"/>
      <c r="N11" s="5"/>
      <c r="O11" s="10"/>
      <c r="Q11" s="7" t="s">
        <v>36</v>
      </c>
      <c r="R11" s="8"/>
      <c r="S11" s="9" t="s">
        <v>35</v>
      </c>
      <c r="U11" s="7" t="s">
        <v>37</v>
      </c>
      <c r="V11" s="8"/>
      <c r="W11" s="9" t="s">
        <v>35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0.19</v>
      </c>
      <c r="C14" s="16">
        <v>0.19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88</v>
      </c>
      <c r="B15" s="5">
        <v>0.23480000000000001</v>
      </c>
      <c r="C15" s="16">
        <v>3.9639000000000002</v>
      </c>
      <c r="D15" s="6"/>
      <c r="E15" s="15">
        <v>359</v>
      </c>
      <c r="F15" s="5">
        <v>0.19</v>
      </c>
      <c r="G15" s="16">
        <v>68.346199999999996</v>
      </c>
      <c r="H15" s="6"/>
      <c r="I15" s="15">
        <v>585</v>
      </c>
      <c r="J15" s="5">
        <v>0.19</v>
      </c>
      <c r="K15" s="16">
        <v>111.2308</v>
      </c>
      <c r="L15" s="6"/>
      <c r="M15" s="4"/>
      <c r="N15" s="5"/>
      <c r="O15" s="5"/>
      <c r="Q15" s="15">
        <v>585</v>
      </c>
      <c r="R15" s="5">
        <v>0.19</v>
      </c>
      <c r="S15" s="16">
        <v>111.2308</v>
      </c>
      <c r="U15" s="15">
        <v>585</v>
      </c>
      <c r="V15" s="5">
        <v>0.19</v>
      </c>
      <c r="W15" s="16">
        <v>111.2308</v>
      </c>
    </row>
    <row r="16" spans="1:23" hidden="1" x14ac:dyDescent="0.25">
      <c r="A16" s="15">
        <v>371</v>
      </c>
      <c r="B16" s="5">
        <v>0.219</v>
      </c>
      <c r="C16" s="16">
        <v>-1.9003000000000001</v>
      </c>
      <c r="D16" s="6"/>
      <c r="E16" s="15">
        <v>721</v>
      </c>
      <c r="F16" s="5">
        <v>0.19900000000000001</v>
      </c>
      <c r="G16" s="16">
        <v>74.836500000000001</v>
      </c>
      <c r="H16" s="6"/>
      <c r="I16" s="15">
        <v>620</v>
      </c>
      <c r="J16" s="5">
        <v>0.315</v>
      </c>
      <c r="K16" s="16">
        <v>188.8245</v>
      </c>
      <c r="L16" s="6"/>
      <c r="M16" s="4"/>
      <c r="N16" s="5"/>
      <c r="O16" s="5"/>
      <c r="Q16" s="15">
        <v>620</v>
      </c>
      <c r="R16" s="5">
        <v>0.315</v>
      </c>
      <c r="S16" s="16">
        <v>188.8245</v>
      </c>
      <c r="U16" s="15">
        <v>620</v>
      </c>
      <c r="V16" s="5">
        <v>0.315</v>
      </c>
      <c r="W16" s="16">
        <v>188.8245</v>
      </c>
    </row>
    <row r="17" spans="1:23" hidden="1" x14ac:dyDescent="0.25">
      <c r="A17" s="15">
        <v>515</v>
      </c>
      <c r="B17" s="5">
        <v>0.34770000000000001</v>
      </c>
      <c r="C17" s="16">
        <v>64.429699999999997</v>
      </c>
      <c r="D17" s="6"/>
      <c r="E17" s="15">
        <v>865</v>
      </c>
      <c r="F17" s="5">
        <v>0.32769999999999999</v>
      </c>
      <c r="G17" s="16">
        <v>186.2115</v>
      </c>
      <c r="H17" s="6"/>
      <c r="I17" s="15">
        <v>693</v>
      </c>
      <c r="J17" s="5">
        <v>0.41499999999999998</v>
      </c>
      <c r="K17" s="16">
        <v>258.16300000000001</v>
      </c>
      <c r="L17" s="6"/>
      <c r="M17" s="4"/>
      <c r="N17" s="5"/>
      <c r="O17" s="5"/>
      <c r="Q17" s="15">
        <v>721</v>
      </c>
      <c r="R17" s="5">
        <v>0.32400000000000001</v>
      </c>
      <c r="S17" s="16">
        <v>195.31489999999999</v>
      </c>
      <c r="U17" s="15">
        <v>693</v>
      </c>
      <c r="V17" s="5">
        <v>0.36499999999999999</v>
      </c>
      <c r="W17" s="16">
        <v>223.49379999999999</v>
      </c>
    </row>
    <row r="18" spans="1:23" hidden="1" x14ac:dyDescent="0.25">
      <c r="A18" s="15">
        <v>932</v>
      </c>
      <c r="B18" s="5">
        <v>0.34499999999999997</v>
      </c>
      <c r="C18" s="16">
        <v>61.913200000000003</v>
      </c>
      <c r="D18" s="6"/>
      <c r="E18" s="15">
        <v>1282</v>
      </c>
      <c r="F18" s="5">
        <v>0.32500000000000001</v>
      </c>
      <c r="G18" s="16">
        <v>182.75</v>
      </c>
      <c r="H18" s="6"/>
      <c r="I18" s="15">
        <v>721</v>
      </c>
      <c r="J18" s="5">
        <v>0.42399999999999999</v>
      </c>
      <c r="K18" s="16">
        <v>264.65339999999998</v>
      </c>
      <c r="L18" s="6"/>
      <c r="M18" s="4"/>
      <c r="N18" s="5"/>
      <c r="O18" s="5"/>
      <c r="Q18" s="15">
        <v>865</v>
      </c>
      <c r="R18" s="5">
        <v>0.45269999999999999</v>
      </c>
      <c r="S18" s="16">
        <v>306.68990000000002</v>
      </c>
      <c r="U18" s="15">
        <v>721</v>
      </c>
      <c r="V18" s="5">
        <v>0.374</v>
      </c>
      <c r="W18" s="16">
        <v>229.98410000000001</v>
      </c>
    </row>
    <row r="19" spans="1:23" hidden="1" x14ac:dyDescent="0.25">
      <c r="A19" s="15">
        <v>1957</v>
      </c>
      <c r="B19" s="5">
        <v>0.39</v>
      </c>
      <c r="C19" s="16">
        <v>150.0093</v>
      </c>
      <c r="D19" s="6"/>
      <c r="E19" s="15">
        <v>2307</v>
      </c>
      <c r="F19" s="5">
        <v>0.37</v>
      </c>
      <c r="G19" s="16">
        <v>286.59620000000001</v>
      </c>
      <c r="H19" s="6"/>
      <c r="I19" s="15">
        <v>865</v>
      </c>
      <c r="J19" s="5">
        <v>0.47270000000000001</v>
      </c>
      <c r="K19" s="16">
        <v>306.68990000000002</v>
      </c>
      <c r="L19" s="6"/>
      <c r="M19" s="4"/>
      <c r="N19" s="5"/>
      <c r="O19" s="5"/>
      <c r="Q19" s="15">
        <v>963</v>
      </c>
      <c r="R19" s="5">
        <v>0.32769999999999999</v>
      </c>
      <c r="S19" s="16">
        <v>186.2115</v>
      </c>
      <c r="U19" s="15">
        <v>865</v>
      </c>
      <c r="V19" s="5">
        <v>0.4627</v>
      </c>
      <c r="W19" s="16">
        <v>306.68990000000002</v>
      </c>
    </row>
    <row r="20" spans="1:23" hidden="1" x14ac:dyDescent="0.25">
      <c r="A20" s="15">
        <v>3111</v>
      </c>
      <c r="B20" s="5">
        <v>0.47</v>
      </c>
      <c r="C20" s="16">
        <v>398.93239999999997</v>
      </c>
      <c r="D20" s="6"/>
      <c r="E20" s="15">
        <v>3461</v>
      </c>
      <c r="F20" s="5">
        <v>0.45</v>
      </c>
      <c r="G20" s="16">
        <v>563.51919999999996</v>
      </c>
      <c r="H20" s="6"/>
      <c r="I20" s="15">
        <v>963</v>
      </c>
      <c r="J20" s="5">
        <v>0.34770000000000001</v>
      </c>
      <c r="K20" s="16">
        <v>186.2115</v>
      </c>
      <c r="L20" s="6"/>
      <c r="M20" s="4"/>
      <c r="N20" s="5"/>
      <c r="O20" s="5"/>
      <c r="Q20" s="15">
        <v>1282</v>
      </c>
      <c r="R20" s="5">
        <v>0.32500000000000001</v>
      </c>
      <c r="S20" s="16">
        <v>182.75</v>
      </c>
      <c r="U20" s="15">
        <v>963</v>
      </c>
      <c r="V20" s="5">
        <v>0.3377</v>
      </c>
      <c r="W20" s="16">
        <v>186.2115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1282</v>
      </c>
      <c r="J21" s="5">
        <v>0.34499999999999997</v>
      </c>
      <c r="K21" s="16">
        <v>182.75040000000001</v>
      </c>
      <c r="L21" s="6"/>
      <c r="M21" s="4"/>
      <c r="N21" s="5"/>
      <c r="O21" s="5"/>
      <c r="Q21" s="15">
        <v>2307</v>
      </c>
      <c r="R21" s="5">
        <v>0.37</v>
      </c>
      <c r="S21" s="16">
        <v>286.59620000000001</v>
      </c>
      <c r="U21" s="15">
        <v>1282</v>
      </c>
      <c r="V21" s="5">
        <v>0.33500000000000002</v>
      </c>
      <c r="W21" s="16">
        <v>182.75040000000001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2307</v>
      </c>
      <c r="J22" s="5">
        <v>0.39</v>
      </c>
      <c r="K22" s="16">
        <v>286.59649999999999</v>
      </c>
      <c r="L22" s="6"/>
      <c r="M22" s="4"/>
      <c r="N22" s="5"/>
      <c r="O22" s="5"/>
      <c r="Q22" s="15">
        <v>3461</v>
      </c>
      <c r="R22" s="5">
        <v>0.45</v>
      </c>
      <c r="S22" s="16">
        <v>563.51919999999996</v>
      </c>
      <c r="U22" s="15">
        <v>2307</v>
      </c>
      <c r="V22" s="5">
        <v>0.38</v>
      </c>
      <c r="W22" s="16">
        <v>286.59649999999999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3461</v>
      </c>
      <c r="J23" s="5">
        <v>0.47</v>
      </c>
      <c r="K23" s="16">
        <v>563.51959999999997</v>
      </c>
      <c r="L23" s="6"/>
      <c r="M23" s="4"/>
      <c r="N23" s="5"/>
      <c r="O23" s="5"/>
      <c r="Q23" s="15" t="s">
        <v>38</v>
      </c>
      <c r="R23" s="5" t="s">
        <v>38</v>
      </c>
      <c r="S23" s="16" t="s">
        <v>38</v>
      </c>
      <c r="U23" s="15">
        <v>3461</v>
      </c>
      <c r="V23" s="5">
        <v>0.46</v>
      </c>
      <c r="W23" s="16">
        <v>563.51959999999997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7"/>
      <c r="J24" s="18"/>
      <c r="K24" s="19"/>
      <c r="L24" s="6"/>
      <c r="M24" s="4"/>
      <c r="N24" s="5"/>
      <c r="O24" s="5"/>
      <c r="Q24" s="17"/>
      <c r="R24" s="18"/>
      <c r="S24" s="19"/>
      <c r="U24" s="17"/>
      <c r="V24" s="18"/>
      <c r="W24" s="19"/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  <c r="Q28" s="7" t="s">
        <v>43</v>
      </c>
      <c r="R28" s="8"/>
      <c r="S28" s="9" t="s">
        <v>42</v>
      </c>
      <c r="U28" s="7" t="s">
        <v>44</v>
      </c>
      <c r="V28" s="8"/>
      <c r="W28" s="9" t="s">
        <v>42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359</v>
      </c>
      <c r="B32" s="5">
        <v>0.19</v>
      </c>
      <c r="C32" s="16">
        <v>68.346199999999996</v>
      </c>
      <c r="D32" s="6"/>
      <c r="E32" s="15">
        <v>359</v>
      </c>
      <c r="F32" s="5">
        <v>0.19</v>
      </c>
      <c r="G32" s="16">
        <v>68.346199999999996</v>
      </c>
      <c r="H32" s="6"/>
      <c r="I32" s="15">
        <v>566</v>
      </c>
      <c r="J32" s="5">
        <v>0.19</v>
      </c>
      <c r="K32" s="16">
        <v>107.57689999999999</v>
      </c>
      <c r="L32" s="6"/>
      <c r="M32" s="4"/>
      <c r="N32" s="5"/>
      <c r="O32" s="5"/>
      <c r="Q32" s="15">
        <v>566</v>
      </c>
      <c r="R32" s="5">
        <v>0.19</v>
      </c>
      <c r="S32" s="16">
        <v>107.57689999999999</v>
      </c>
      <c r="U32" s="15">
        <v>566</v>
      </c>
      <c r="V32" s="5">
        <v>0.19</v>
      </c>
      <c r="W32" s="16">
        <v>107.57689999999999</v>
      </c>
    </row>
    <row r="33" spans="1:23" hidden="1" x14ac:dyDescent="0.25">
      <c r="A33" s="15">
        <v>438</v>
      </c>
      <c r="B33" s="5">
        <v>0.28999999999999998</v>
      </c>
      <c r="C33" s="16">
        <v>112.1942</v>
      </c>
      <c r="D33" s="6"/>
      <c r="E33" s="15">
        <v>721</v>
      </c>
      <c r="F33" s="5">
        <v>0.19900000000000001</v>
      </c>
      <c r="G33" s="16">
        <v>74.836500000000001</v>
      </c>
      <c r="H33" s="6"/>
      <c r="I33" s="15">
        <v>601</v>
      </c>
      <c r="J33" s="5">
        <v>0.315</v>
      </c>
      <c r="K33" s="16">
        <v>182.76679999999999</v>
      </c>
      <c r="L33" s="6"/>
      <c r="M33" s="4"/>
      <c r="N33" s="5"/>
      <c r="O33" s="5"/>
      <c r="Q33" s="15">
        <v>601</v>
      </c>
      <c r="R33" s="5">
        <v>0.315</v>
      </c>
      <c r="S33" s="16">
        <v>182.76679999999999</v>
      </c>
      <c r="U33" s="15">
        <v>601</v>
      </c>
      <c r="V33" s="5">
        <v>0.315</v>
      </c>
      <c r="W33" s="16">
        <v>182.76679999999999</v>
      </c>
    </row>
    <row r="34" spans="1:23" hidden="1" x14ac:dyDescent="0.25">
      <c r="A34" s="15">
        <v>548</v>
      </c>
      <c r="B34" s="5">
        <v>0.21</v>
      </c>
      <c r="C34" s="16">
        <v>68.346500000000006</v>
      </c>
      <c r="D34" s="6"/>
      <c r="E34" s="15">
        <v>739</v>
      </c>
      <c r="F34" s="5">
        <v>0.249</v>
      </c>
      <c r="G34" s="16">
        <v>111.8308</v>
      </c>
      <c r="H34" s="6"/>
      <c r="I34" s="15">
        <v>693</v>
      </c>
      <c r="J34" s="5">
        <v>0.41499999999999998</v>
      </c>
      <c r="K34" s="16">
        <v>252.1053</v>
      </c>
      <c r="L34" s="6"/>
      <c r="M34" s="4"/>
      <c r="N34" s="5"/>
      <c r="O34" s="5"/>
      <c r="Q34" s="15">
        <v>721</v>
      </c>
      <c r="R34" s="5">
        <v>0.32400000000000001</v>
      </c>
      <c r="S34" s="16">
        <v>189.25720000000001</v>
      </c>
      <c r="U34" s="15">
        <v>693</v>
      </c>
      <c r="V34" s="5">
        <v>0.36499999999999999</v>
      </c>
      <c r="W34" s="16">
        <v>217.43610000000001</v>
      </c>
    </row>
    <row r="35" spans="1:23" hidden="1" x14ac:dyDescent="0.25">
      <c r="A35" s="15">
        <v>721</v>
      </c>
      <c r="B35" s="5">
        <v>0.219</v>
      </c>
      <c r="C35" s="16">
        <v>74.8369</v>
      </c>
      <c r="D35" s="6"/>
      <c r="E35" s="15">
        <v>865</v>
      </c>
      <c r="F35" s="5">
        <v>0.37769999999999998</v>
      </c>
      <c r="G35" s="16">
        <v>223.20580000000001</v>
      </c>
      <c r="H35" s="6"/>
      <c r="I35" s="15">
        <v>721</v>
      </c>
      <c r="J35" s="5">
        <v>0.42399999999999999</v>
      </c>
      <c r="K35" s="16">
        <v>258.59570000000002</v>
      </c>
      <c r="L35" s="6"/>
      <c r="M35" s="4"/>
      <c r="N35" s="5"/>
      <c r="O35" s="5"/>
      <c r="Q35" s="15">
        <v>865</v>
      </c>
      <c r="R35" s="5">
        <v>0.45269999999999999</v>
      </c>
      <c r="S35" s="16">
        <v>300.63220000000001</v>
      </c>
      <c r="U35" s="15">
        <v>721</v>
      </c>
      <c r="V35" s="5">
        <v>0.374</v>
      </c>
      <c r="W35" s="16">
        <v>223.9264</v>
      </c>
    </row>
    <row r="36" spans="1:23" hidden="1" x14ac:dyDescent="0.25">
      <c r="A36" s="15">
        <v>865</v>
      </c>
      <c r="B36" s="5">
        <v>0.34770000000000001</v>
      </c>
      <c r="C36" s="16">
        <v>186.21190000000001</v>
      </c>
      <c r="D36" s="6"/>
      <c r="E36" s="15">
        <v>924</v>
      </c>
      <c r="F36" s="5">
        <v>0.3377</v>
      </c>
      <c r="G36" s="16">
        <v>186.21190000000001</v>
      </c>
      <c r="H36" s="6"/>
      <c r="I36" s="15">
        <v>865</v>
      </c>
      <c r="J36" s="5">
        <v>0.47270000000000001</v>
      </c>
      <c r="K36" s="16">
        <v>300.63220000000001</v>
      </c>
      <c r="L36" s="6"/>
      <c r="M36" s="4"/>
      <c r="N36" s="5"/>
      <c r="O36" s="5"/>
      <c r="Q36" s="15">
        <v>915</v>
      </c>
      <c r="R36" s="5">
        <v>0.32769999999999999</v>
      </c>
      <c r="S36" s="16">
        <v>186.2115</v>
      </c>
      <c r="U36" s="15">
        <v>865</v>
      </c>
      <c r="V36" s="5">
        <v>0.4627</v>
      </c>
      <c r="W36" s="16">
        <v>300.63220000000001</v>
      </c>
    </row>
    <row r="37" spans="1:23" hidden="1" x14ac:dyDescent="0.25">
      <c r="A37" s="15">
        <v>1282</v>
      </c>
      <c r="B37" s="5">
        <v>0.34499999999999997</v>
      </c>
      <c r="C37" s="16">
        <v>182.75040000000001</v>
      </c>
      <c r="D37" s="6"/>
      <c r="E37" s="15">
        <v>1282</v>
      </c>
      <c r="F37" s="5">
        <v>0.33500000000000002</v>
      </c>
      <c r="G37" s="16">
        <v>182.75040000000001</v>
      </c>
      <c r="H37" s="6"/>
      <c r="I37" s="15">
        <v>915</v>
      </c>
      <c r="J37" s="5">
        <v>0.34770000000000001</v>
      </c>
      <c r="K37" s="16">
        <v>186.2115</v>
      </c>
      <c r="L37" s="6"/>
      <c r="M37" s="4"/>
      <c r="N37" s="5"/>
      <c r="O37" s="5"/>
      <c r="Q37" s="15">
        <v>1282</v>
      </c>
      <c r="R37" s="5">
        <v>0.32500000000000001</v>
      </c>
      <c r="S37" s="16">
        <v>182.75</v>
      </c>
      <c r="U37" s="15">
        <v>915</v>
      </c>
      <c r="V37" s="5">
        <v>0.3377</v>
      </c>
      <c r="W37" s="16">
        <v>186.2115</v>
      </c>
    </row>
    <row r="38" spans="1:23" hidden="1" x14ac:dyDescent="0.25">
      <c r="A38" s="15">
        <v>2307</v>
      </c>
      <c r="B38" s="5">
        <v>0.39</v>
      </c>
      <c r="C38" s="16">
        <v>286.59649999999999</v>
      </c>
      <c r="D38" s="6"/>
      <c r="E38" s="15">
        <v>2307</v>
      </c>
      <c r="F38" s="5">
        <v>0.38</v>
      </c>
      <c r="G38" s="16">
        <v>286.59649999999999</v>
      </c>
      <c r="H38" s="6"/>
      <c r="I38" s="15">
        <v>1282</v>
      </c>
      <c r="J38" s="5">
        <v>0.34499999999999997</v>
      </c>
      <c r="K38" s="16">
        <v>182.75040000000001</v>
      </c>
      <c r="L38" s="6"/>
      <c r="M38" s="4"/>
      <c r="N38" s="5"/>
      <c r="O38" s="5"/>
      <c r="Q38" s="15">
        <v>2307</v>
      </c>
      <c r="R38" s="5">
        <v>0.37</v>
      </c>
      <c r="S38" s="16">
        <v>286.59620000000001</v>
      </c>
      <c r="U38" s="15">
        <v>1282</v>
      </c>
      <c r="V38" s="5">
        <v>0.33500000000000002</v>
      </c>
      <c r="W38" s="16">
        <v>182.75040000000001</v>
      </c>
    </row>
    <row r="39" spans="1:23" hidden="1" x14ac:dyDescent="0.25">
      <c r="A39" s="15">
        <v>3461</v>
      </c>
      <c r="B39" s="5">
        <v>0.47</v>
      </c>
      <c r="C39" s="16">
        <v>563.51959999999997</v>
      </c>
      <c r="D39" s="6"/>
      <c r="E39" s="15">
        <v>3461</v>
      </c>
      <c r="F39" s="5">
        <v>0.46</v>
      </c>
      <c r="G39" s="16">
        <v>563.51959999999997</v>
      </c>
      <c r="H39" s="6"/>
      <c r="I39" s="15">
        <v>2307</v>
      </c>
      <c r="J39" s="5">
        <v>0.39</v>
      </c>
      <c r="K39" s="16">
        <v>286.59649999999999</v>
      </c>
      <c r="L39" s="6"/>
      <c r="M39" s="4"/>
      <c r="N39" s="5"/>
      <c r="O39" s="5"/>
      <c r="Q39" s="15">
        <v>3461</v>
      </c>
      <c r="R39" s="5">
        <v>0.45</v>
      </c>
      <c r="S39" s="16">
        <v>563.51919999999996</v>
      </c>
      <c r="U39" s="15">
        <v>2307</v>
      </c>
      <c r="V39" s="5">
        <v>0.38</v>
      </c>
      <c r="W39" s="16">
        <v>286.59649999999999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3461</v>
      </c>
      <c r="J40" s="5">
        <v>0.47</v>
      </c>
      <c r="K40" s="16">
        <v>563.51959999999997</v>
      </c>
      <c r="L40" s="6"/>
      <c r="M40" s="4"/>
      <c r="N40" s="5"/>
      <c r="O40" s="5"/>
      <c r="Q40" s="15" t="s">
        <v>38</v>
      </c>
      <c r="R40" s="5" t="s">
        <v>38</v>
      </c>
      <c r="S40" s="16" t="s">
        <v>38</v>
      </c>
      <c r="U40" s="15">
        <v>3461</v>
      </c>
      <c r="V40" s="5">
        <v>0.46</v>
      </c>
      <c r="W40" s="16">
        <v>563.51959999999997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 t="s">
        <v>38</v>
      </c>
      <c r="J41" s="5" t="s">
        <v>38</v>
      </c>
      <c r="K41" s="16" t="s">
        <v>38</v>
      </c>
      <c r="L41" s="6"/>
      <c r="M41" s="4"/>
      <c r="N41" s="5"/>
      <c r="O41" s="5"/>
      <c r="Q41" s="15"/>
      <c r="R41" s="5"/>
      <c r="S41" s="16"/>
      <c r="U41" s="15" t="s">
        <v>38</v>
      </c>
      <c r="V41" s="5" t="s">
        <v>38</v>
      </c>
      <c r="W41" s="16" t="s">
        <v>38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45</v>
      </c>
      <c r="B45" s="8"/>
      <c r="C45" s="9"/>
      <c r="D45" s="6"/>
      <c r="H45" s="6"/>
      <c r="I45" s="7" t="s">
        <v>46</v>
      </c>
      <c r="J45" s="8"/>
      <c r="K45" s="9" t="s">
        <v>47</v>
      </c>
      <c r="L45" s="6"/>
      <c r="M45" s="7" t="s">
        <v>48</v>
      </c>
      <c r="N45" s="8"/>
      <c r="O45" s="9" t="s">
        <v>49</v>
      </c>
      <c r="Q45" s="7" t="s">
        <v>50</v>
      </c>
      <c r="R45" s="8"/>
      <c r="S45" s="9" t="s">
        <v>47</v>
      </c>
      <c r="U45" s="7" t="s">
        <v>51</v>
      </c>
      <c r="V45" s="8"/>
      <c r="W45" s="9" t="s">
        <v>47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0.32500000000000001</v>
      </c>
      <c r="C48" s="16">
        <v>0.32500000000000001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2307</v>
      </c>
      <c r="B49" s="5">
        <v>0.37</v>
      </c>
      <c r="C49" s="16">
        <v>103.8462</v>
      </c>
      <c r="D49" s="6"/>
      <c r="H49" s="6"/>
      <c r="I49" s="15">
        <v>521</v>
      </c>
      <c r="J49" s="5">
        <v>0.19</v>
      </c>
      <c r="K49" s="16">
        <v>99.153800000000004</v>
      </c>
      <c r="L49" s="6"/>
      <c r="M49" s="15">
        <v>449</v>
      </c>
      <c r="N49" s="5">
        <v>0.152</v>
      </c>
      <c r="O49" s="16">
        <v>68.346199999999996</v>
      </c>
      <c r="Q49" s="15">
        <v>521</v>
      </c>
      <c r="R49" s="5">
        <v>0.19</v>
      </c>
      <c r="S49" s="16">
        <v>99.153800000000004</v>
      </c>
      <c r="U49" s="15">
        <v>521</v>
      </c>
      <c r="V49" s="5">
        <v>0.19</v>
      </c>
      <c r="W49" s="16">
        <v>99.153800000000004</v>
      </c>
    </row>
    <row r="50" spans="1:23" hidden="1" x14ac:dyDescent="0.25">
      <c r="A50" s="15">
        <v>3461</v>
      </c>
      <c r="B50" s="5">
        <v>0.45</v>
      </c>
      <c r="C50" s="16">
        <v>380.76920000000001</v>
      </c>
      <c r="D50" s="6"/>
      <c r="H50" s="6"/>
      <c r="I50" s="15">
        <v>557</v>
      </c>
      <c r="J50" s="5">
        <v>0.315</v>
      </c>
      <c r="K50" s="16">
        <v>168.80289999999999</v>
      </c>
      <c r="L50" s="6"/>
      <c r="M50" s="15">
        <v>548</v>
      </c>
      <c r="N50" s="5">
        <v>0.23200000000000001</v>
      </c>
      <c r="O50" s="16">
        <v>112.1942</v>
      </c>
      <c r="Q50" s="15">
        <v>557</v>
      </c>
      <c r="R50" s="5">
        <v>0.315</v>
      </c>
      <c r="S50" s="16">
        <v>168.80289999999999</v>
      </c>
      <c r="U50" s="15">
        <v>557</v>
      </c>
      <c r="V50" s="5">
        <v>0.315</v>
      </c>
      <c r="W50" s="16">
        <v>168.80289999999999</v>
      </c>
    </row>
    <row r="51" spans="1:23" hidden="1" x14ac:dyDescent="0.25">
      <c r="A51" s="15" t="s">
        <v>38</v>
      </c>
      <c r="B51" s="5" t="s">
        <v>38</v>
      </c>
      <c r="C51" s="16" t="s">
        <v>38</v>
      </c>
      <c r="D51" s="6"/>
      <c r="H51" s="6"/>
      <c r="I51" s="15">
        <v>693</v>
      </c>
      <c r="J51" s="5">
        <v>0.41499999999999998</v>
      </c>
      <c r="K51" s="16">
        <v>238.1413</v>
      </c>
      <c r="L51" s="6"/>
      <c r="M51" s="15">
        <v>685</v>
      </c>
      <c r="N51" s="5">
        <v>0.16800000000000001</v>
      </c>
      <c r="O51" s="16">
        <v>68.346500000000006</v>
      </c>
      <c r="Q51" s="15">
        <v>721</v>
      </c>
      <c r="R51" s="5">
        <v>0.32400000000000001</v>
      </c>
      <c r="S51" s="16">
        <v>175.29329999999999</v>
      </c>
      <c r="U51" s="15">
        <v>693</v>
      </c>
      <c r="V51" s="5">
        <v>0.36499999999999999</v>
      </c>
      <c r="W51" s="16">
        <v>203.47210000000001</v>
      </c>
    </row>
    <row r="52" spans="1:23" hidden="1" x14ac:dyDescent="0.25">
      <c r="A52" s="15"/>
      <c r="B52" s="5"/>
      <c r="C52" s="16"/>
      <c r="D52" s="6"/>
      <c r="H52" s="6"/>
      <c r="I52" s="15">
        <v>721</v>
      </c>
      <c r="J52" s="5">
        <v>0.42399999999999999</v>
      </c>
      <c r="K52" s="16">
        <v>244.6317</v>
      </c>
      <c r="L52" s="6"/>
      <c r="M52" s="15">
        <v>901</v>
      </c>
      <c r="N52" s="5">
        <v>0.17519999999999999</v>
      </c>
      <c r="O52" s="16">
        <v>74.8369</v>
      </c>
      <c r="Q52" s="15">
        <v>803</v>
      </c>
      <c r="R52" s="5">
        <v>0.19900000000000001</v>
      </c>
      <c r="S52" s="16">
        <v>74.836500000000001</v>
      </c>
      <c r="U52" s="15">
        <v>721</v>
      </c>
      <c r="V52" s="5">
        <v>0.374</v>
      </c>
      <c r="W52" s="16">
        <v>209.96250000000001</v>
      </c>
    </row>
    <row r="53" spans="1:23" hidden="1" x14ac:dyDescent="0.25">
      <c r="A53" s="15"/>
      <c r="B53" s="5"/>
      <c r="C53" s="16"/>
      <c r="D53" s="6"/>
      <c r="H53" s="6"/>
      <c r="I53" s="15">
        <v>803</v>
      </c>
      <c r="J53" s="5">
        <v>0.29899999999999999</v>
      </c>
      <c r="K53" s="16">
        <v>144.17500000000001</v>
      </c>
      <c r="L53" s="6"/>
      <c r="M53" s="15">
        <v>1081</v>
      </c>
      <c r="N53" s="5">
        <v>0.2782</v>
      </c>
      <c r="O53" s="16">
        <v>186.21190000000001</v>
      </c>
      <c r="Q53" s="15">
        <v>865</v>
      </c>
      <c r="R53" s="5">
        <v>0.32769999999999999</v>
      </c>
      <c r="S53" s="16">
        <v>186.2115</v>
      </c>
      <c r="U53" s="15">
        <v>803</v>
      </c>
      <c r="V53" s="5">
        <v>0.249</v>
      </c>
      <c r="W53" s="16">
        <v>109.50579999999999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0.34770000000000001</v>
      </c>
      <c r="K54" s="16">
        <v>186.2115</v>
      </c>
      <c r="L54" s="6"/>
      <c r="M54" s="15">
        <v>1602</v>
      </c>
      <c r="N54" s="5">
        <v>0.27600000000000002</v>
      </c>
      <c r="O54" s="16">
        <v>182.75040000000001</v>
      </c>
      <c r="Q54" s="15">
        <v>1282</v>
      </c>
      <c r="R54" s="5">
        <v>0.32500000000000001</v>
      </c>
      <c r="S54" s="16">
        <v>182.75</v>
      </c>
      <c r="U54" s="15">
        <v>865</v>
      </c>
      <c r="V54" s="5">
        <v>0.3377</v>
      </c>
      <c r="W54" s="16">
        <v>186.2115</v>
      </c>
    </row>
    <row r="55" spans="1:23" hidden="1" x14ac:dyDescent="0.25">
      <c r="A55" s="15"/>
      <c r="B55" s="5"/>
      <c r="C55" s="16"/>
      <c r="D55" s="6"/>
      <c r="H55" s="6"/>
      <c r="I55" s="15">
        <v>1282</v>
      </c>
      <c r="J55" s="5">
        <v>0.34499999999999997</v>
      </c>
      <c r="K55" s="16">
        <v>182.75040000000001</v>
      </c>
      <c r="L55" s="6"/>
      <c r="M55" s="15">
        <v>2884</v>
      </c>
      <c r="N55" s="5">
        <v>0.312</v>
      </c>
      <c r="O55" s="16">
        <v>286.59649999999999</v>
      </c>
      <c r="Q55" s="15">
        <v>2307</v>
      </c>
      <c r="R55" s="5">
        <v>0.37</v>
      </c>
      <c r="S55" s="16">
        <v>286.59620000000001</v>
      </c>
      <c r="U55" s="15">
        <v>1282</v>
      </c>
      <c r="V55" s="5">
        <v>0.33500000000000002</v>
      </c>
      <c r="W55" s="16">
        <v>182.75040000000001</v>
      </c>
    </row>
    <row r="56" spans="1:23" hidden="1" x14ac:dyDescent="0.25">
      <c r="A56" s="15"/>
      <c r="B56" s="5"/>
      <c r="C56" s="16"/>
      <c r="D56" s="6"/>
      <c r="H56" s="6"/>
      <c r="I56" s="15">
        <v>2307</v>
      </c>
      <c r="J56" s="5">
        <v>0.39</v>
      </c>
      <c r="K56" s="16">
        <v>286.59649999999999</v>
      </c>
      <c r="L56" s="6"/>
      <c r="M56" s="15">
        <v>4326</v>
      </c>
      <c r="N56" s="5">
        <v>0.376</v>
      </c>
      <c r="O56" s="16">
        <v>563.51959999999997</v>
      </c>
      <c r="Q56" s="15">
        <v>3461</v>
      </c>
      <c r="R56" s="5">
        <v>0.45</v>
      </c>
      <c r="S56" s="16">
        <v>563.51919999999996</v>
      </c>
      <c r="U56" s="15">
        <v>2307</v>
      </c>
      <c r="V56" s="5">
        <v>0.38</v>
      </c>
      <c r="W56" s="16">
        <v>286.59649999999999</v>
      </c>
    </row>
    <row r="57" spans="1:23" hidden="1" x14ac:dyDescent="0.25">
      <c r="A57" s="15"/>
      <c r="B57" s="5"/>
      <c r="C57" s="16"/>
      <c r="D57" s="6"/>
      <c r="H57" s="6"/>
      <c r="I57" s="15">
        <v>3461</v>
      </c>
      <c r="J57" s="5">
        <v>0.47</v>
      </c>
      <c r="K57" s="16">
        <v>563.51959999999997</v>
      </c>
      <c r="L57" s="6"/>
      <c r="M57" s="15" t="s">
        <v>38</v>
      </c>
      <c r="N57" s="5" t="s">
        <v>38</v>
      </c>
      <c r="O57" s="16" t="s">
        <v>38</v>
      </c>
      <c r="Q57" s="15" t="s">
        <v>38</v>
      </c>
      <c r="R57" s="5" t="s">
        <v>38</v>
      </c>
      <c r="S57" s="16" t="s">
        <v>38</v>
      </c>
      <c r="U57" s="15">
        <v>3461</v>
      </c>
      <c r="V57" s="5">
        <v>0.46</v>
      </c>
      <c r="W57" s="16">
        <v>563.51959999999997</v>
      </c>
    </row>
    <row r="58" spans="1:23" hidden="1" x14ac:dyDescent="0.25">
      <c r="A58" s="15"/>
      <c r="B58" s="5"/>
      <c r="C58" s="16"/>
      <c r="D58" s="6"/>
      <c r="H58" s="6"/>
      <c r="I58" s="15" t="s">
        <v>38</v>
      </c>
      <c r="J58" s="5" t="s">
        <v>38</v>
      </c>
      <c r="K58" s="16" t="s">
        <v>38</v>
      </c>
      <c r="L58" s="6"/>
      <c r="M58" s="15"/>
      <c r="N58" s="5"/>
      <c r="O58" s="16"/>
      <c r="Q58" s="15"/>
      <c r="R58" s="5"/>
      <c r="S58" s="16"/>
      <c r="U58" s="15" t="s">
        <v>38</v>
      </c>
      <c r="V58" s="5" t="s">
        <v>38</v>
      </c>
      <c r="W58" s="16" t="s">
        <v>38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438</v>
      </c>
      <c r="F63" s="25" t="s">
        <v>10</v>
      </c>
      <c r="G63" s="6"/>
      <c r="H63" s="6"/>
      <c r="I63" s="26">
        <v>739</v>
      </c>
    </row>
    <row r="64" spans="1:23" hidden="1" x14ac:dyDescent="0.25">
      <c r="A64" s="25" t="s">
        <v>11</v>
      </c>
      <c r="B64" s="6"/>
      <c r="C64" s="6"/>
      <c r="D64" s="26">
        <v>548</v>
      </c>
      <c r="F64" s="25" t="s">
        <v>11</v>
      </c>
      <c r="G64" s="6"/>
      <c r="H64" s="6"/>
      <c r="I64" s="26">
        <v>924</v>
      </c>
    </row>
    <row r="65" spans="1:9" hidden="1" x14ac:dyDescent="0.25">
      <c r="A65" s="25" t="s">
        <v>12</v>
      </c>
      <c r="B65" s="6"/>
      <c r="C65" s="6"/>
      <c r="D65" s="26">
        <v>38474</v>
      </c>
      <c r="F65" s="25" t="s">
        <v>12</v>
      </c>
      <c r="G65" s="6"/>
      <c r="H65" s="6"/>
      <c r="I65" s="26">
        <v>38474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3533</v>
      </c>
      <c r="F67" s="25" t="s">
        <v>14</v>
      </c>
      <c r="G67" s="6"/>
      <c r="H67" s="6"/>
      <c r="I67" s="26">
        <v>3533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438.48</v>
      </c>
      <c r="F70" s="25" t="s">
        <v>17</v>
      </c>
      <c r="G70" s="6"/>
      <c r="H70" s="6"/>
      <c r="I70" s="16">
        <v>739.88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924</v>
      </c>
      <c r="D74" s="16">
        <v>739.88</v>
      </c>
      <c r="F74" s="27">
        <v>0</v>
      </c>
      <c r="G74" s="6"/>
      <c r="H74" s="4">
        <v>924</v>
      </c>
      <c r="I74" s="16">
        <v>739.88</v>
      </c>
    </row>
    <row r="75" spans="1:9" hidden="1" x14ac:dyDescent="0.25">
      <c r="A75" s="27">
        <v>1</v>
      </c>
      <c r="B75" s="6"/>
      <c r="C75" s="4">
        <v>1009</v>
      </c>
      <c r="D75" s="16">
        <v>807.83</v>
      </c>
      <c r="F75" s="27">
        <v>1</v>
      </c>
      <c r="G75" s="6"/>
      <c r="H75" s="4">
        <v>1009</v>
      </c>
      <c r="I75" s="16">
        <v>807.83</v>
      </c>
    </row>
    <row r="76" spans="1:9" hidden="1" x14ac:dyDescent="0.25">
      <c r="A76" s="27">
        <v>2</v>
      </c>
      <c r="B76" s="6"/>
      <c r="C76" s="4">
        <v>1094</v>
      </c>
      <c r="D76" s="16">
        <v>875.77</v>
      </c>
      <c r="F76" s="27">
        <v>2</v>
      </c>
      <c r="G76" s="6"/>
      <c r="H76" s="4">
        <v>1094</v>
      </c>
      <c r="I76" s="16">
        <v>875.77</v>
      </c>
    </row>
    <row r="77" spans="1:9" hidden="1" x14ac:dyDescent="0.25">
      <c r="A77" s="27">
        <v>3</v>
      </c>
      <c r="B77" s="6"/>
      <c r="C77" s="4">
        <v>1179</v>
      </c>
      <c r="D77" s="16">
        <v>943.71</v>
      </c>
      <c r="F77" s="27">
        <v>3</v>
      </c>
      <c r="G77" s="6"/>
      <c r="H77" s="4">
        <v>1179</v>
      </c>
      <c r="I77" s="16">
        <v>943.71</v>
      </c>
    </row>
    <row r="78" spans="1:9" hidden="1" x14ac:dyDescent="0.25">
      <c r="A78" s="27">
        <v>4</v>
      </c>
      <c r="B78" s="6"/>
      <c r="C78" s="4">
        <v>1264</v>
      </c>
      <c r="D78" s="16">
        <v>1011.65</v>
      </c>
      <c r="F78" s="27">
        <v>4</v>
      </c>
      <c r="G78" s="6"/>
      <c r="H78" s="4">
        <v>1264</v>
      </c>
      <c r="I78" s="16">
        <v>1011.65</v>
      </c>
    </row>
    <row r="79" spans="1:9" hidden="1" x14ac:dyDescent="0.25">
      <c r="A79" s="27">
        <v>5</v>
      </c>
      <c r="B79" s="6"/>
      <c r="C79" s="4">
        <v>1349</v>
      </c>
      <c r="D79" s="16">
        <v>1079.5999999999999</v>
      </c>
      <c r="F79" s="27">
        <v>5</v>
      </c>
      <c r="G79" s="6"/>
      <c r="H79" s="4">
        <v>1349</v>
      </c>
      <c r="I79" s="16">
        <v>1079.5999999999999</v>
      </c>
    </row>
    <row r="80" spans="1:9" hidden="1" x14ac:dyDescent="0.25">
      <c r="A80" s="27">
        <v>6</v>
      </c>
      <c r="B80" s="6"/>
      <c r="C80" s="4">
        <v>1434</v>
      </c>
      <c r="D80" s="16">
        <v>1147.54</v>
      </c>
      <c r="F80" s="27">
        <v>6</v>
      </c>
      <c r="G80" s="6"/>
      <c r="H80" s="4">
        <v>1434</v>
      </c>
      <c r="I80" s="16">
        <v>1147.54</v>
      </c>
    </row>
    <row r="81" spans="1:15" hidden="1" x14ac:dyDescent="0.25">
      <c r="A81" s="27">
        <v>7</v>
      </c>
      <c r="B81" s="6"/>
      <c r="C81" s="4">
        <v>1519</v>
      </c>
      <c r="D81" s="16">
        <v>1215.48</v>
      </c>
      <c r="F81" s="27">
        <v>7</v>
      </c>
      <c r="G81" s="6"/>
      <c r="H81" s="4">
        <v>1519</v>
      </c>
      <c r="I81" s="16">
        <v>1215.48</v>
      </c>
    </row>
    <row r="82" spans="1:15" hidden="1" x14ac:dyDescent="0.25">
      <c r="A82" s="27">
        <v>8</v>
      </c>
      <c r="B82" s="6"/>
      <c r="C82" s="4">
        <v>1604</v>
      </c>
      <c r="D82" s="16">
        <v>1283.42</v>
      </c>
      <c r="F82" s="27">
        <v>8</v>
      </c>
      <c r="G82" s="6"/>
      <c r="H82" s="4">
        <v>1604</v>
      </c>
      <c r="I82" s="16">
        <v>1283.42</v>
      </c>
    </row>
    <row r="83" spans="1:15" hidden="1" x14ac:dyDescent="0.25">
      <c r="A83" s="27">
        <v>9</v>
      </c>
      <c r="B83" s="6"/>
      <c r="C83" s="4">
        <v>1689</v>
      </c>
      <c r="D83" s="16">
        <v>1351.37</v>
      </c>
      <c r="F83" s="27">
        <v>9</v>
      </c>
      <c r="G83" s="6"/>
      <c r="H83" s="4">
        <v>1689</v>
      </c>
      <c r="I83" s="16">
        <v>1351.37</v>
      </c>
    </row>
    <row r="84" spans="1:15" hidden="1" x14ac:dyDescent="0.25">
      <c r="A84" s="27">
        <v>10</v>
      </c>
      <c r="B84" s="6"/>
      <c r="C84" s="4">
        <v>1774</v>
      </c>
      <c r="D84" s="16">
        <v>1419.31</v>
      </c>
      <c r="F84" s="27">
        <v>10</v>
      </c>
      <c r="G84" s="6"/>
      <c r="H84" s="4">
        <v>1774</v>
      </c>
      <c r="I84" s="16">
        <v>1419.31</v>
      </c>
    </row>
    <row r="85" spans="1:15" hidden="1" x14ac:dyDescent="0.25">
      <c r="A85" s="31" t="s">
        <v>22</v>
      </c>
      <c r="B85" s="32"/>
      <c r="C85" s="33">
        <v>85</v>
      </c>
      <c r="D85" s="19">
        <v>67.940000000000055</v>
      </c>
      <c r="F85" s="31" t="s">
        <v>22</v>
      </c>
      <c r="G85" s="32"/>
      <c r="H85" s="33">
        <v>85</v>
      </c>
      <c r="I85" s="19">
        <v>67.940000000000055</v>
      </c>
    </row>
    <row r="93" spans="1:15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</row>
    <row r="94" spans="1:15" hidden="1" x14ac:dyDescent="0.25">
      <c r="A94" s="37" t="s">
        <v>5</v>
      </c>
      <c r="B94" s="38" t="s">
        <v>6</v>
      </c>
      <c r="C94" s="39" t="s">
        <v>7</v>
      </c>
      <c r="E94" s="37" t="s">
        <v>5</v>
      </c>
      <c r="F94" s="38" t="s">
        <v>6</v>
      </c>
      <c r="G94" s="39" t="s">
        <v>7</v>
      </c>
      <c r="I94" s="40" t="s">
        <v>5</v>
      </c>
      <c r="J94" s="1" t="s">
        <v>6</v>
      </c>
      <c r="K94" s="41" t="s">
        <v>7</v>
      </c>
      <c r="M94" s="40" t="s">
        <v>5</v>
      </c>
      <c r="N94" s="1" t="s">
        <v>6</v>
      </c>
      <c r="O94" s="41" t="s">
        <v>7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991</v>
      </c>
      <c r="B97" s="42">
        <v>0.01</v>
      </c>
      <c r="C97" s="43">
        <v>0</v>
      </c>
      <c r="E97" s="15">
        <v>641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1144</v>
      </c>
      <c r="B98" s="42">
        <v>0.02</v>
      </c>
      <c r="C98" s="43">
        <v>0</v>
      </c>
      <c r="E98" s="15">
        <v>794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1213</v>
      </c>
      <c r="B99" s="42">
        <v>2.5000000000000001E-2</v>
      </c>
      <c r="C99" s="43">
        <v>0</v>
      </c>
      <c r="E99" s="15">
        <v>863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1286</v>
      </c>
      <c r="B100" s="42">
        <v>0.03</v>
      </c>
      <c r="C100" s="43">
        <v>0</v>
      </c>
      <c r="E100" s="15">
        <v>936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1363</v>
      </c>
      <c r="B101" s="42">
        <v>3.5000000000000003E-2</v>
      </c>
      <c r="C101" s="43">
        <v>0</v>
      </c>
      <c r="E101" s="15">
        <v>1013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1445</v>
      </c>
      <c r="B102" s="42">
        <v>0.04</v>
      </c>
      <c r="C102" s="43">
        <v>0</v>
      </c>
      <c r="E102" s="15">
        <v>1095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1531</v>
      </c>
      <c r="B103" s="42">
        <v>4.4999999999999998E-2</v>
      </c>
      <c r="C103" s="43">
        <v>0</v>
      </c>
      <c r="E103" s="15">
        <v>1181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1623</v>
      </c>
      <c r="B104" s="42">
        <v>0.05</v>
      </c>
      <c r="C104" s="43">
        <v>0</v>
      </c>
      <c r="E104" s="15">
        <v>1273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1721</v>
      </c>
      <c r="B105" s="42">
        <v>5.5E-2</v>
      </c>
      <c r="C105" s="43">
        <v>0</v>
      </c>
      <c r="E105" s="15">
        <v>1371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1824</v>
      </c>
      <c r="B106" s="42">
        <v>0.06</v>
      </c>
      <c r="C106" s="43">
        <v>0</v>
      </c>
      <c r="E106" s="15">
        <v>1474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1933</v>
      </c>
      <c r="B107" s="42">
        <v>6.5000000000000002E-2</v>
      </c>
      <c r="C107" s="43">
        <v>0</v>
      </c>
      <c r="E107" s="15">
        <v>1583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2049</v>
      </c>
      <c r="B108" s="42">
        <v>7.0000000000000007E-2</v>
      </c>
      <c r="C108" s="43">
        <v>0</v>
      </c>
      <c r="E108" s="15">
        <v>1699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2172</v>
      </c>
      <c r="B109" s="42">
        <v>7.4999999999999997E-2</v>
      </c>
      <c r="C109" s="43">
        <v>0</v>
      </c>
      <c r="E109" s="15">
        <v>1822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2303</v>
      </c>
      <c r="B110" s="42">
        <v>0.08</v>
      </c>
      <c r="C110" s="43">
        <v>0</v>
      </c>
      <c r="E110" s="15">
        <v>1953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2441</v>
      </c>
      <c r="B111" s="42">
        <v>8.5000000000000006E-2</v>
      </c>
      <c r="C111" s="43">
        <v>0</v>
      </c>
      <c r="E111" s="15">
        <v>2091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2587</v>
      </c>
      <c r="B112" s="42">
        <v>0.09</v>
      </c>
      <c r="C112" s="43">
        <v>0</v>
      </c>
      <c r="E112" s="15">
        <v>2237</v>
      </c>
      <c r="F112" s="5">
        <v>0.09</v>
      </c>
      <c r="G112" s="43">
        <v>0</v>
      </c>
    </row>
    <row r="113" spans="1:7" hidden="1" x14ac:dyDescent="0.25">
      <c r="A113" s="15">
        <v>2743</v>
      </c>
      <c r="B113" s="42">
        <v>9.5000000000000001E-2</v>
      </c>
      <c r="C113" s="43">
        <v>0</v>
      </c>
      <c r="E113" s="15">
        <v>2393</v>
      </c>
      <c r="F113" s="5">
        <v>9.5000000000000001E-2</v>
      </c>
      <c r="G113" s="43">
        <v>0</v>
      </c>
    </row>
    <row r="114" spans="1:7" hidden="1" x14ac:dyDescent="0.25">
      <c r="A114" s="15">
        <v>2907</v>
      </c>
      <c r="B114" s="42">
        <v>0.1</v>
      </c>
      <c r="C114" s="43">
        <v>0</v>
      </c>
      <c r="E114" s="15">
        <v>2557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27</v>
      </c>
      <c r="B126" s="23"/>
      <c r="C126" s="24"/>
      <c r="E126" s="7" t="s">
        <v>28</v>
      </c>
      <c r="F126" s="8"/>
      <c r="G126" s="49"/>
    </row>
    <row r="127" spans="1:7" hidden="1" x14ac:dyDescent="0.25">
      <c r="A127" s="40" t="s">
        <v>5</v>
      </c>
      <c r="B127" s="1" t="s">
        <v>6</v>
      </c>
      <c r="C127" s="41" t="s">
        <v>7</v>
      </c>
      <c r="E127" s="40" t="s">
        <v>5</v>
      </c>
      <c r="F127" s="1" t="s">
        <v>6</v>
      </c>
      <c r="G127" s="41" t="s">
        <v>7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29</v>
      </c>
      <c r="B129" s="5">
        <v>0.47</v>
      </c>
      <c r="C129" s="16">
        <v>0</v>
      </c>
      <c r="E129" s="40" t="s">
        <v>29</v>
      </c>
      <c r="F129" s="5">
        <v>0.13</v>
      </c>
      <c r="G129" s="16">
        <v>0</v>
      </c>
    </row>
    <row r="130" spans="1:7" hidden="1" x14ac:dyDescent="0.25">
      <c r="A130" s="40" t="s">
        <v>30</v>
      </c>
      <c r="B130" s="5">
        <v>0.45</v>
      </c>
      <c r="C130" s="16">
        <v>0</v>
      </c>
      <c r="E130" s="40" t="s">
        <v>30</v>
      </c>
      <c r="F130" s="5">
        <v>0.32500000000000001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31</v>
      </c>
    </row>
    <row r="138" spans="1:7" hidden="1" x14ac:dyDescent="0.25">
      <c r="A138" s="22" t="s">
        <v>52</v>
      </c>
      <c r="B138" s="23"/>
      <c r="C138" s="24" t="s">
        <v>53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120000</v>
      </c>
      <c r="C140" s="41">
        <v>0.32500000000000001</v>
      </c>
    </row>
    <row r="141" spans="1:7" hidden="1" x14ac:dyDescent="0.25">
      <c r="A141" s="40">
        <v>120000</v>
      </c>
      <c r="B141" s="1">
        <v>180000</v>
      </c>
      <c r="C141" s="41">
        <v>0.37</v>
      </c>
    </row>
    <row r="142" spans="1:7" hidden="1" x14ac:dyDescent="0.25">
      <c r="A142" s="50">
        <v>180000</v>
      </c>
      <c r="B142" s="51">
        <v>250000</v>
      </c>
      <c r="C142" s="52">
        <v>0.45</v>
      </c>
    </row>
  </sheetData>
  <sheetProtection algorithmName="SHA-256" hashValue="tGPCtqtBb2CciTw+41ED0badwwm8k0Iv2+nUTA2/fOY=" saltValue="3oSkYE4AQKTcKkJxRJoUmg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2023-04-11T05:27:51Z</dcterms:created>
  <dcterms:modified xsi:type="dcterms:W3CDTF">2023-06-12T21:55:34Z</dcterms:modified>
</cp:coreProperties>
</file>